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30" yWindow="-180" windowWidth="9630" windowHeight="9435"/>
  </bookViews>
  <sheets>
    <sheet name="KI 2015" sheetId="1" r:id="rId1"/>
    <sheet name="KI_INVALID_WORKSHEET" sheetId="4" state="hidden" r:id="rId2"/>
    <sheet name="KI_DBFORMAT" sheetId="5" state="hidden" r:id="rId3"/>
  </sheets>
  <externalReferences>
    <externalReference r:id="rId4"/>
    <externalReference r:id="rId5"/>
    <externalReference r:id="rId6"/>
  </externalReferences>
  <definedNames>
    <definedName name="_ftr3">'[1]USA-Germany'!$B$30:$R$30</definedName>
    <definedName name="as">'[1]USA-Germany'!$K$7:$K$66</definedName>
    <definedName name="avyi">'[1]German CPI'!#REF!</definedName>
    <definedName name="AZ_CPI94">'[1]German CPI'!$J$7:$J$66</definedName>
    <definedName name="AZ_CPI95">'[1]German CPI'!$K$7:$K$66</definedName>
    <definedName name="AZ_CPIMM">'[1]German CPI'!$L$7:$L$66</definedName>
    <definedName name="Base">'[1]German CPI'!#REF!</definedName>
    <definedName name="Base_Year">'[1]German CPI'!#REF!</definedName>
    <definedName name="blank_row_height">#REF!</definedName>
    <definedName name="Cell_B19">#REF!</definedName>
    <definedName name="Cell_B5">#REF!</definedName>
    <definedName name="Cell_D1">'KI 2015'!$B$1</definedName>
    <definedName name="Cell_D189">'KI 2015'!$B$192</definedName>
    <definedName name="Cell_D190">'KI 2015'!$B$193</definedName>
    <definedName name="Cell_D197">'KI 2015'!$B$200</definedName>
    <definedName name="Cell_D202">'KI 2015'!$B$205</definedName>
    <definedName name="Cell_D8">'KI 2015'!$B$11</definedName>
    <definedName name="Cell_F263">'KI 2015'!$C$266</definedName>
    <definedName name="Cell_F265">'KI 2015'!$C$268</definedName>
    <definedName name="Cell_F6">'KI 2015'!$C$9</definedName>
    <definedName name="Cell_L4">#REF!</definedName>
    <definedName name="Cell_U5">#REF!</definedName>
    <definedName name="Cell_W56">'KI 2015'!$T$59</definedName>
    <definedName name="Cell_W7">#REF!</definedName>
    <definedName name="ciklig">'[1]German CPI'!$A$10</definedName>
    <definedName name="_xlnm.Criteria">'[1]USA-Germany'!#REF!</definedName>
    <definedName name="dasf">'[1]USA-Germany'!$I$3:$I$55</definedName>
    <definedName name="DATA1">#REF!</definedName>
    <definedName name="DATA2">#REF!</definedName>
    <definedName name="DATA3">'[2]Jan-Dec 2012'!#REF!</definedName>
    <definedName name="DATA4">'[2]Jan-Dec 2012'!#REF!</definedName>
    <definedName name="_xlnm.Database">'[1]USA-Germany'!#REF!</definedName>
    <definedName name="DEM_USD">'[1]German CPI'!$B$4:$Q$4</definedName>
    <definedName name="EST">'[1]German CPI'!$B$1</definedName>
    <definedName name="Estonia">'[1]German CPI'!$B$1</definedName>
    <definedName name="Exports_services">'[1]German CPI'!#REF!</definedName>
    <definedName name="f">'[1]German CPI'!$J$3:$J$55</definedName>
    <definedName name="fa">'[1]USA-Germany'!$G$3:$G$55</definedName>
    <definedName name="faer">'[1]USA-Germany'!$B$6:$R$6</definedName>
    <definedName name="fasr">'[1]USA-Germany'!$H$3:$H$55</definedName>
    <definedName name="fdsa">'[1]USA-Germany'!$D$3:$D$55</definedName>
    <definedName name="fedsa">'[1]USA-Germany'!$B$22:$R$22</definedName>
    <definedName name="fes">'[1]USA-Germany'!$B$26:$R$26</definedName>
    <definedName name="fraes">'[1]USA-Germany'!$E$3:$E$55</definedName>
    <definedName name="frea">'[1]USA-Germany'!$C$3:$C$55</definedName>
    <definedName name="fsre">'[1]USA-Germany'!$B$7:$R$7</definedName>
    <definedName name="Full_sort">'[1]USA-Germany'!#REF!</definedName>
    <definedName name="Funds_Pipeline_Summary">'[1]USA-Germany'!$F$116:$I$133</definedName>
    <definedName name="FXUSD">'[1]German CPI'!$B$29:$B$66</definedName>
    <definedName name="g">[1]Base!$B$1</definedName>
    <definedName name="gaesr">'[1]USA-Germany'!$B$10:$R$10</definedName>
    <definedName name="GDP">'[1]US CPI'!$A$12:$IV$12</definedName>
    <definedName name="GER">'[1]German CPI'!$B$29:$Q$29</definedName>
    <definedName name="GER_CPI">'[1]German CPI'!$B$42:$Q$42</definedName>
    <definedName name="GER_Employment">'[1]German CPI'!$B$34:$Q$34</definedName>
    <definedName name="GER_PPI">'[1]German CPI'!$B$46:$Q$46</definedName>
    <definedName name="GER_Production">'[1]German CPI'!$B$30:$Q$30</definedName>
    <definedName name="GER_Productivity">'[1]German CPI'!$B$37:$Q$37</definedName>
    <definedName name="GER_ULC">'[1]German CPI'!$B$52:$Q$52</definedName>
    <definedName name="GER_Wages">'[1]German CPI'!$B$40:$Q$40</definedName>
    <definedName name="gesr">'[1]USA-Germany'!$Q$3:$Q$55</definedName>
    <definedName name="gg">'[1]USA-Germany'!$L$7:$L$66</definedName>
    <definedName name="gggg">[1]Base!$B$11</definedName>
    <definedName name="gre">'[1]USA-Germany'!$J$3:$J$55</definedName>
    <definedName name="gres">'[1]USA-Germany'!#REF!</definedName>
    <definedName name="growth_real_GDP">'[1]German CPI'!#REF!</definedName>
    <definedName name="gser">'[1]USA-Germany'!$B$40:$R$40</definedName>
    <definedName name="h">'[1]German CPI'!$I$3:$I$55</definedName>
    <definedName name="j">'[1]German CPI'!$G$3:$G$55</definedName>
    <definedName name="JULY">'[2]Jan-Dec 2012'!#REF!</definedName>
    <definedName name="jury">'[1]USA-Germany'!#REF!</definedName>
    <definedName name="l">'[1]German CPI'!$K$7:$K$66</definedName>
    <definedName name="month_names">#REF!</definedName>
    <definedName name="moRPI">'[1]German CPI'!$A$3:$IV$3</definedName>
    <definedName name="na_value">#REF!</definedName>
    <definedName name="Nominal_GDP">'[1]German CPI'!#REF!</definedName>
    <definedName name="NonEBRD_Pipeline">'[1]USA-Germany'!#REF!</definedName>
    <definedName name="normal_row_height">#REF!</definedName>
    <definedName name="p">'[1]German CPI'!$J$7:$J$66</definedName>
    <definedName name="PPP_nominal">'[1]USA-Germany'!#REF!</definedName>
    <definedName name="_xlnm.Print_Area" localSheetId="0">'KI 2015'!$A$1:$T$328</definedName>
    <definedName name="_xlnm.Print_Titles" localSheetId="0">'KI 2015'!$1:$7</definedName>
    <definedName name="Q1_1996">'[1]German CPI'!$P$3:$P$55</definedName>
    <definedName name="Q1_1997">'[1]German CPI'!$Q$3:$Q$55</definedName>
    <definedName name="Q2_1977">'[1]German CPI'!#REF!</definedName>
    <definedName name="Q2_1996">'[1]German CPI'!#REF!</definedName>
    <definedName name="Q3_1996">'[1]German CPI'!#REF!</definedName>
    <definedName name="Q3_1997">'[1]German CPI'!#REF!</definedName>
    <definedName name="Range_D103_D104">'KI 2015'!$B$106:$B$107</definedName>
    <definedName name="Range_D143_D147">'KI 2015'!$B$146:$B$150</definedName>
    <definedName name="Range_D165_D168">'KI 2015'!$B$168:$B$171</definedName>
    <definedName name="Range_D175_D177">'KI 2015'!$B$178:$B$180</definedName>
    <definedName name="Range_D223_D228">'KI 2015'!$B$226:$B$231</definedName>
    <definedName name="Range_D38_D41">'KI 2015'!$B$41:$B$44</definedName>
    <definedName name="Range_D58_D62">'KI 2015'!$B$61:$B$65</definedName>
    <definedName name="Range_D83_D88">'KI 2015'!$B$86:$B$91</definedName>
    <definedName name="Range_E10_W10">'KI 2015'!$C$13:$T$13</definedName>
    <definedName name="Range_E168_W168">'KI 2015'!$C$171:$T$171</definedName>
    <definedName name="Range_E245_N245">'KI 2015'!$C$248:$K$248</definedName>
    <definedName name="Range_E88_W88">[3]KI_DATASHEET!#REF!</definedName>
    <definedName name="Range_E91_W91">'KI 2015'!$C$94:$T$94</definedName>
    <definedName name="Range_E95_W95">'KI 2015'!$C$98:$T$98</definedName>
    <definedName name="Range_E97_W97">'KI 2015'!$C$100:$T$100</definedName>
    <definedName name="Range_L2_U2">#REF!</definedName>
    <definedName name="Range_P8_W8">'KI 2015'!$M$11:$T$11</definedName>
    <definedName name="Range_R52_W53">'KI 2015'!$O$55:$T$55</definedName>
    <definedName name="Range_T114_W115">'KI 2015'!$Q$117:$T$118</definedName>
    <definedName name="Range_V77_W77">'KI 2015'!$S$80:$T$80</definedName>
    <definedName name="Range_V78_W78">'KI 2015'!$S$81:$T$81</definedName>
    <definedName name="Range_V79_W79">'KI 2015'!$S$82:$T$82</definedName>
    <definedName name="Range_V84_W86">'KI 2015'!$S$87:$T$89</definedName>
    <definedName name="Range_W205_W221">'KI 2015'!$T$208:$T$224</definedName>
    <definedName name="Range_W224_W228">'KI 2015'!$T$227:$T$231</definedName>
    <definedName name="re">'[1]USA-Germany'!$U$7:$U$90</definedName>
    <definedName name="REER">'[1]German CPI'!$U$7:$U$90</definedName>
    <definedName name="rew">'[1]USA-Germany'!$B$46:$R$46</definedName>
    <definedName name="s">'[1]German CPI'!#REF!</definedName>
    <definedName name="Signed_EBRD_Private_Sector_Funds">'[1]USA-Germany'!$A$138:$D$167</definedName>
    <definedName name="Signed_Funds_Summary">'[1]USA-Germany'!$F$98:$I$112</definedName>
    <definedName name="sofia">[1]Base!$B$1</definedName>
    <definedName name="sofia1">'[1]USA-Germany'!$J$7:$J$66</definedName>
    <definedName name="TEST0">#REF!</definedName>
    <definedName name="TESTHKEY">#REF!</definedName>
    <definedName name="TESTKEYS">#REF!</definedName>
    <definedName name="TESTVKEY">#REF!</definedName>
    <definedName name="USA">'[1]German CPI'!$B$6:$Q$6</definedName>
    <definedName name="USA_CPI">'[1]German CPI'!$B$18:$Q$18</definedName>
    <definedName name="USA_Employment">'[1]German CPI'!$B$10:$Q$10</definedName>
    <definedName name="USA_PPI">'[1]German CPI'!$B$22:$Q$22</definedName>
    <definedName name="USA_Production">'[1]German CPI'!$B$7:$Q$7</definedName>
    <definedName name="USA_Productivity">'[1]German CPI'!$B$12:$Q$12</definedName>
    <definedName name="USA_ULC">'[1]German CPI'!$B$26:$Q$26</definedName>
    <definedName name="USA_Wages">'[1]German CPI'!$B$14:$Q$14</definedName>
    <definedName name="Y_1989">'[1]German CPI'!$C$3:$C$55</definedName>
    <definedName name="Y_1990">'[1]German CPI'!$D$3:$D$55</definedName>
    <definedName name="Y_1991">'[1]German CPI'!$E$3:$E$55</definedName>
    <definedName name="Y_1992">'[1]German CPI'!$F$3:$F$55</definedName>
    <definedName name="Y_1993">'[1]German CPI'!$G$3:$G$55</definedName>
    <definedName name="Y_1994">'[1]German CPI'!$H$3:$H$55</definedName>
    <definedName name="Y_1995">'[1]German CPI'!$I$3:$I$55</definedName>
    <definedName name="Y_1996">'[1]German CPI'!$J$3:$J$55</definedName>
    <definedName name="Y_1997">'[1]German CPI'!#REF!</definedName>
    <definedName name="yw">'[1]German CPI'!$B$11</definedName>
  </definedNames>
  <calcPr calcId="145621"/>
</workbook>
</file>

<file path=xl/calcChain.xml><?xml version="1.0" encoding="utf-8"?>
<calcChain xmlns="http://schemas.openxmlformats.org/spreadsheetml/2006/main">
  <c r="DZ1" i="5" l="1"/>
</calcChain>
</file>

<file path=xl/sharedStrings.xml><?xml version="1.0" encoding="utf-8"?>
<sst xmlns="http://schemas.openxmlformats.org/spreadsheetml/2006/main" count="880" uniqueCount="423">
  <si>
    <t>N</t>
  </si>
  <si>
    <t>Labor Force</t>
  </si>
  <si>
    <t>Employed</t>
  </si>
  <si>
    <t>Agriculture</t>
  </si>
  <si>
    <t>Manufacturing</t>
  </si>
  <si>
    <t>Others</t>
  </si>
  <si>
    <t>Unemployed</t>
  </si>
  <si>
    <t>GDP by industrial origin</t>
  </si>
  <si>
    <t>Electricity, gas and water</t>
  </si>
  <si>
    <t>Construction</t>
  </si>
  <si>
    <t>Trade</t>
  </si>
  <si>
    <t>Transport and communications</t>
  </si>
  <si>
    <t>Finance</t>
  </si>
  <si>
    <t>Public administration</t>
  </si>
  <si>
    <t>Net factor income from abroad</t>
  </si>
  <si>
    <t>GNI</t>
  </si>
  <si>
    <t xml:space="preserve">     Agriculture</t>
  </si>
  <si>
    <t xml:space="preserve">     Industry</t>
  </si>
  <si>
    <t>Industry</t>
  </si>
  <si>
    <t>Services</t>
  </si>
  <si>
    <t>GDP by Industrial Origin</t>
  </si>
  <si>
    <t>GDP</t>
  </si>
  <si>
    <t xml:space="preserve">     Production</t>
  </si>
  <si>
    <t xml:space="preserve">     Consumption</t>
  </si>
  <si>
    <t>Money supply (M1)</t>
  </si>
  <si>
    <t xml:space="preserve">     Currency in circulation</t>
  </si>
  <si>
    <t>Quasi-money</t>
  </si>
  <si>
    <t>Money supply (M2)</t>
  </si>
  <si>
    <t xml:space="preserve">     Foreign assets (net)</t>
  </si>
  <si>
    <t xml:space="preserve">     Domestic credit</t>
  </si>
  <si>
    <t xml:space="preserve">          Claims on private sector</t>
  </si>
  <si>
    <t xml:space="preserve">     Other items</t>
  </si>
  <si>
    <t>Deposit Money Banks</t>
  </si>
  <si>
    <t>Domestic credits outstanding</t>
  </si>
  <si>
    <t>On loans and discounts</t>
  </si>
  <si>
    <t>Central Government</t>
  </si>
  <si>
    <t>Total revenue and grants</t>
  </si>
  <si>
    <t>Total revenue</t>
  </si>
  <si>
    <t>Taxes</t>
  </si>
  <si>
    <t>Grants</t>
  </si>
  <si>
    <t>Total expenditure and net lending</t>
  </si>
  <si>
    <t>Total expenditure</t>
  </si>
  <si>
    <t>Net lending</t>
  </si>
  <si>
    <t>Current surplus/deficit</t>
  </si>
  <si>
    <t>Capital account surplus/deficit</t>
  </si>
  <si>
    <t>Overall budgetary surplus/deficit</t>
  </si>
  <si>
    <t>Financing</t>
  </si>
  <si>
    <t>Total</t>
  </si>
  <si>
    <t>General public services</t>
  </si>
  <si>
    <t>Education</t>
  </si>
  <si>
    <t>Health</t>
  </si>
  <si>
    <t>Social security and welfare</t>
  </si>
  <si>
    <t>Housing and community amenities</t>
  </si>
  <si>
    <t>Economic services</t>
  </si>
  <si>
    <t>Exports, fob</t>
  </si>
  <si>
    <t>Imports, cif</t>
  </si>
  <si>
    <t xml:space="preserve">     Exports</t>
  </si>
  <si>
    <t>Exports</t>
  </si>
  <si>
    <t xml:space="preserve">     Imports</t>
  </si>
  <si>
    <t>Imports</t>
  </si>
  <si>
    <t xml:space="preserve">     Trade balance</t>
  </si>
  <si>
    <t>Current account</t>
  </si>
  <si>
    <t>Services and income</t>
  </si>
  <si>
    <t xml:space="preserve">     Credit</t>
  </si>
  <si>
    <t xml:space="preserve">     Debit</t>
  </si>
  <si>
    <t>Financial account</t>
  </si>
  <si>
    <t>Net errors and omissions</t>
  </si>
  <si>
    <t>Overall balance</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</si>
  <si>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</si>
  <si>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</si>
  <si>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</si>
  <si>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</si>
  <si>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</si>
  <si>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</si>
  <si>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</si>
  <si>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</si>
  <si>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</si>
  <si>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</si>
  <si>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</si>
  <si>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</si>
  <si>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Row ID</t>
  </si>
  <si>
    <t>Metadata ID</t>
  </si>
  <si>
    <t>Country ID</t>
  </si>
  <si>
    <t>Subject ID</t>
  </si>
  <si>
    <t>Subject Name</t>
  </si>
  <si>
    <t>DB Subject Name</t>
  </si>
  <si>
    <t>Year</t>
  </si>
  <si>
    <t>Worksheet Data</t>
  </si>
  <si>
    <t>Worksheet Data Detail Type ID</t>
  </si>
  <si>
    <t>Worksheet Data Detail Type Indicator</t>
  </si>
  <si>
    <t>Worksheet Data Status ID</t>
  </si>
  <si>
    <t>Worksheet Data Status</t>
  </si>
  <si>
    <t>Database Data</t>
  </si>
  <si>
    <t>Database Data Converted</t>
  </si>
  <si>
    <t>Database Data Detail Type ID</t>
  </si>
  <si>
    <t>Database Data Detail Type Indicator</t>
  </si>
  <si>
    <t>Database Data Status ID</t>
  </si>
  <si>
    <t>Database Data Status</t>
  </si>
  <si>
    <t>Publication Detail ID</t>
  </si>
  <si>
    <t>Publication Detail</t>
  </si>
  <si>
    <t>Publication ID</t>
  </si>
  <si>
    <t>Publication Name</t>
  </si>
  <si>
    <t>Agency ID</t>
  </si>
  <si>
    <t>Agency Name</t>
  </si>
  <si>
    <t>Version No.</t>
  </si>
  <si>
    <t>Base Year</t>
  </si>
  <si>
    <t>Unit of Measure ID</t>
  </si>
  <si>
    <t>Unit of Measure Name</t>
  </si>
  <si>
    <t>Magnitude ID</t>
  </si>
  <si>
    <t>Magnitude Name</t>
  </si>
  <si>
    <t>WS Magnitude ID</t>
  </si>
  <si>
    <t>WS Magnitude Name</t>
  </si>
  <si>
    <t>Fiscal Year End ID</t>
  </si>
  <si>
    <t>Fiscal Year End</t>
  </si>
  <si>
    <t>Forecast Date</t>
  </si>
  <si>
    <t>Upload Tag</t>
  </si>
  <si>
    <t>Reason</t>
  </si>
  <si>
    <t>Data ID (KI)</t>
  </si>
  <si>
    <t>Partner Country ID</t>
  </si>
  <si>
    <t>Partner Country Code</t>
  </si>
  <si>
    <t>Partner Country Name</t>
  </si>
  <si>
    <t>Uploaded Metadata ID</t>
  </si>
  <si>
    <t>Supervisor Approval Tag</t>
  </si>
  <si>
    <t>Data ID (Uploaded)</t>
  </si>
  <si>
    <t>Primary Source Agency ID</t>
  </si>
  <si>
    <t>Primary Source Agency Name</t>
  </si>
  <si>
    <t>...</t>
  </si>
  <si>
    <t>Exports, total</t>
  </si>
  <si>
    <t xml:space="preserve">     1. Thailand</t>
  </si>
  <si>
    <t xml:space="preserve">     4. Sri Lanka</t>
  </si>
  <si>
    <t xml:space="preserve">     5. Italy</t>
  </si>
  <si>
    <t xml:space="preserve">     6. India</t>
  </si>
  <si>
    <t xml:space="preserve">     9. Tanzania, United Republic of</t>
  </si>
  <si>
    <t>Imports, total</t>
  </si>
  <si>
    <t xml:space="preserve">     1. Singapore</t>
  </si>
  <si>
    <t xml:space="preserve">     2. United Arab Emirates</t>
  </si>
  <si>
    <t xml:space="preserve">     3. India</t>
  </si>
  <si>
    <t xml:space="preserve">     4. Malaysia</t>
  </si>
  <si>
    <t xml:space="preserve">     8. Germany</t>
  </si>
  <si>
    <t>Direction of Trade</t>
  </si>
  <si>
    <t>a</t>
  </si>
  <si>
    <t>b</t>
  </si>
  <si>
    <t>c</t>
  </si>
  <si>
    <t>d</t>
  </si>
  <si>
    <t>e</t>
  </si>
  <si>
    <t>f</t>
  </si>
  <si>
    <t>g</t>
  </si>
  <si>
    <t>h</t>
  </si>
  <si>
    <t>i</t>
  </si>
  <si>
    <t>j</t>
  </si>
  <si>
    <t>k</t>
  </si>
  <si>
    <t>l</t>
  </si>
  <si>
    <t>m</t>
  </si>
  <si>
    <t>n</t>
  </si>
  <si>
    <t>o</t>
  </si>
  <si>
    <t>p</t>
  </si>
  <si>
    <t>q</t>
  </si>
  <si>
    <t>r</t>
  </si>
  <si>
    <t>s</t>
  </si>
  <si>
    <t>t</t>
  </si>
  <si>
    <t>u</t>
  </si>
  <si>
    <t xml:space="preserve">POPULATION </t>
  </si>
  <si>
    <t>MALDIVES</t>
  </si>
  <si>
    <t xml:space="preserve">Asian Development Bank (ADB) </t>
  </si>
  <si>
    <t>www.adb.org/statistics</t>
  </si>
  <si>
    <r>
      <t xml:space="preserve">Population   </t>
    </r>
    <r>
      <rPr>
        <i/>
        <sz val="10"/>
        <color indexed="8"/>
        <rFont val="Arial"/>
        <family val="2"/>
      </rPr>
      <t>annual change, percent</t>
    </r>
  </si>
  <si>
    <r>
      <t xml:space="preserve">Urban population   </t>
    </r>
    <r>
      <rPr>
        <i/>
        <sz val="10"/>
        <color indexed="8"/>
        <rFont val="Arial"/>
        <family val="2"/>
      </rPr>
      <t>percent of total population</t>
    </r>
  </si>
  <si>
    <t xml:space="preserve">     Manufacturing</t>
  </si>
  <si>
    <t xml:space="preserve">     Mining</t>
  </si>
  <si>
    <t xml:space="preserve">     Others</t>
  </si>
  <si>
    <r>
      <t xml:space="preserve">Unemployment rate   </t>
    </r>
    <r>
      <rPr>
        <i/>
        <sz val="10"/>
        <color indexed="8"/>
        <rFont val="Arial"/>
        <family val="2"/>
      </rPr>
      <t>percent</t>
    </r>
  </si>
  <si>
    <t>At Current Prices</t>
  </si>
  <si>
    <t>GDP by industrial origin at current market prices | basic prices</t>
  </si>
  <si>
    <t>…</t>
  </si>
  <si>
    <t xml:space="preserve">     Electricity, gas, and water</t>
  </si>
  <si>
    <t xml:space="preserve">     Construction</t>
  </si>
  <si>
    <t xml:space="preserve">     Trade</t>
  </si>
  <si>
    <t xml:space="preserve">     Transport and communications</t>
  </si>
  <si>
    <t xml:space="preserve">     Public administration </t>
  </si>
  <si>
    <t xml:space="preserve">     Finance </t>
  </si>
  <si>
    <t xml:space="preserve">     Less: Financial intermediation services indirectly measured </t>
  </si>
  <si>
    <t>At Constant Prices</t>
  </si>
  <si>
    <t xml:space="preserve">     Taxes less subsidies on products</t>
  </si>
  <si>
    <t>Per capita GNI</t>
  </si>
  <si>
    <r>
      <t xml:space="preserve">PRODUCTION INDEXES   </t>
    </r>
    <r>
      <rPr>
        <i/>
        <sz val="10"/>
        <color indexed="8"/>
        <rFont val="Arial"/>
        <family val="2"/>
      </rPr>
      <t>period averages</t>
    </r>
  </si>
  <si>
    <r>
      <t xml:space="preserve">Electricity   </t>
    </r>
    <r>
      <rPr>
        <i/>
        <sz val="10"/>
        <color indexed="8"/>
        <rFont val="Arial"/>
        <family val="2"/>
      </rPr>
      <t>million kilowatt-hours</t>
    </r>
  </si>
  <si>
    <r>
      <t xml:space="preserve">PRICE INDEXES  </t>
    </r>
    <r>
      <rPr>
        <sz val="10"/>
        <color indexed="8"/>
        <rFont val="Arial"/>
        <family val="2"/>
      </rPr>
      <t xml:space="preserve"> </t>
    </r>
    <r>
      <rPr>
        <i/>
        <sz val="10"/>
        <color indexed="8"/>
        <rFont val="Arial"/>
        <family val="2"/>
      </rPr>
      <t xml:space="preserve">period averages </t>
    </r>
  </si>
  <si>
    <t xml:space="preserve">          Claims on government sector</t>
  </si>
  <si>
    <t>On deposits</t>
  </si>
  <si>
    <t xml:space="preserve">     Savings</t>
  </si>
  <si>
    <t xml:space="preserve">     Time:         6 months</t>
  </si>
  <si>
    <t xml:space="preserve">              over 12 months</t>
  </si>
  <si>
    <t xml:space="preserve">     Private</t>
  </si>
  <si>
    <t xml:space="preserve">     Public</t>
  </si>
  <si>
    <t xml:space="preserve">     Current revenue</t>
  </si>
  <si>
    <t xml:space="preserve">          Taxes</t>
  </si>
  <si>
    <t xml:space="preserve">          Nontaxes</t>
  </si>
  <si>
    <t xml:space="preserve">     Capital receipts</t>
  </si>
  <si>
    <t xml:space="preserve">     Current expenditure</t>
  </si>
  <si>
    <t xml:space="preserve">     Capital expenditure</t>
  </si>
  <si>
    <t xml:space="preserve">     Domestic borrowing</t>
  </si>
  <si>
    <t xml:space="preserve">     Foreign borrowing</t>
  </si>
  <si>
    <t xml:space="preserve">     Use of cash balances</t>
  </si>
  <si>
    <t>–</t>
  </si>
  <si>
    <t>Expenditure by Function, Central Government</t>
  </si>
  <si>
    <t xml:space="preserve">Total </t>
  </si>
  <si>
    <t>Defense</t>
  </si>
  <si>
    <t xml:space="preserve">     Other economic services</t>
  </si>
  <si>
    <r>
      <t xml:space="preserve">Direction of Trade   </t>
    </r>
    <r>
      <rPr>
        <i/>
        <sz val="10"/>
        <color indexed="8"/>
        <rFont val="Arial"/>
        <family val="2"/>
      </rPr>
      <t>million US dollars; calendar year</t>
    </r>
  </si>
  <si>
    <t>Balance on goods</t>
  </si>
  <si>
    <t>Current transfers</t>
  </si>
  <si>
    <t xml:space="preserve">Capital account </t>
  </si>
  <si>
    <t xml:space="preserve">     Portfolio investment</t>
  </si>
  <si>
    <t xml:space="preserve">     Other investment</t>
  </si>
  <si>
    <t xml:space="preserve">     Long-term debt</t>
  </si>
  <si>
    <t xml:space="preserve">          Private nonguaranteed</t>
  </si>
  <si>
    <t xml:space="preserve">     Short-term debt</t>
  </si>
  <si>
    <r>
      <t xml:space="preserve">               External debt   </t>
    </r>
    <r>
      <rPr>
        <i/>
        <sz val="10"/>
        <color indexed="8"/>
        <rFont val="Arial"/>
        <family val="2"/>
      </rPr>
      <t>percent of GNI</t>
    </r>
  </si>
  <si>
    <r>
      <t xml:space="preserve">               Total long-term debt   </t>
    </r>
    <r>
      <rPr>
        <i/>
        <sz val="10"/>
        <color indexed="8"/>
        <rFont val="Arial"/>
        <family val="2"/>
      </rPr>
      <t>percent of total debt</t>
    </r>
  </si>
  <si>
    <r>
      <t xml:space="preserve">               Short-term debt   </t>
    </r>
    <r>
      <rPr>
        <i/>
        <sz val="10"/>
        <color indexed="8"/>
        <rFont val="Arial"/>
        <family val="2"/>
      </rPr>
      <t>percent of total debt</t>
    </r>
  </si>
  <si>
    <r>
      <t xml:space="preserve">               Debt service   </t>
    </r>
    <r>
      <rPr>
        <i/>
        <sz val="10"/>
        <color indexed="8"/>
        <rFont val="Arial"/>
        <family val="2"/>
      </rPr>
      <t>percent of exports of goods and services</t>
    </r>
  </si>
  <si>
    <r>
      <t xml:space="preserve">     Interest   </t>
    </r>
    <r>
      <rPr>
        <i/>
        <sz val="10"/>
        <color indexed="8"/>
        <rFont val="Arial"/>
        <family val="2"/>
      </rPr>
      <t>percent per annum</t>
    </r>
  </si>
  <si>
    <r>
      <t xml:space="preserve">     Maturity  </t>
    </r>
    <r>
      <rPr>
        <i/>
        <sz val="10"/>
        <color indexed="8"/>
        <rFont val="Arial"/>
        <family val="2"/>
      </rPr>
      <t>years</t>
    </r>
  </si>
  <si>
    <r>
      <t xml:space="preserve">     Grace period   </t>
    </r>
    <r>
      <rPr>
        <i/>
        <sz val="10"/>
        <color indexed="8"/>
        <rFont val="Arial"/>
        <family val="2"/>
      </rPr>
      <t>years</t>
    </r>
  </si>
  <si>
    <r>
      <t xml:space="preserve">     Grant element   </t>
    </r>
    <r>
      <rPr>
        <i/>
        <sz val="10"/>
        <color indexed="8"/>
        <rFont val="Arial"/>
        <family val="2"/>
      </rPr>
      <t>percent</t>
    </r>
  </si>
  <si>
    <t>For 2008–2009, refers to public order and internal security, environmental protection, and interest on public debt.</t>
  </si>
  <si>
    <t>Sources:</t>
  </si>
  <si>
    <t>Population</t>
  </si>
  <si>
    <t>National Accounts</t>
  </si>
  <si>
    <t>Production Indexes</t>
  </si>
  <si>
    <t>Energy</t>
  </si>
  <si>
    <t>Price Indexes</t>
  </si>
  <si>
    <t>Money and Banking</t>
  </si>
  <si>
    <t>Government Finance</t>
  </si>
  <si>
    <t>External Trade</t>
  </si>
  <si>
    <t>Balance of Payments</t>
  </si>
  <si>
    <t xml:space="preserve">International Reserves  </t>
  </si>
  <si>
    <t xml:space="preserve">Exchange Rates          </t>
  </si>
  <si>
    <t>External Indebtedness</t>
  </si>
  <si>
    <t>Financial intermediation services indirectly measured (constant prices)</t>
  </si>
  <si>
    <t>SU-1922</t>
  </si>
  <si>
    <t>Financial intermediation services indirectly measured (current prices)</t>
  </si>
  <si>
    <t>SU-1907</t>
  </si>
  <si>
    <t>SU-542</t>
  </si>
  <si>
    <t>Gross domestic product at constant basic prices</t>
  </si>
  <si>
    <t>SU-499</t>
  </si>
  <si>
    <t>Gross domestic product at constant prices</t>
  </si>
  <si>
    <t>Deposit money banks:time and savings deposit</t>
  </si>
  <si>
    <t>SU-400</t>
  </si>
  <si>
    <t>Tax revenue, as % of GDP</t>
  </si>
  <si>
    <t>SU-1878</t>
  </si>
  <si>
    <t xml:space="preserve">In the 2003 series, GDP at current prices has been compiled to industry level and actual deflators have been used. </t>
  </si>
  <si>
    <t>Balance on goods, as % of GDP</t>
  </si>
  <si>
    <t>SU-1789</t>
  </si>
  <si>
    <t>SU-463</t>
  </si>
  <si>
    <t>Mining at current basic prices</t>
  </si>
  <si>
    <t>SU-557</t>
  </si>
  <si>
    <t>Public administration at constant basic prices</t>
  </si>
  <si>
    <t>SU-471</t>
  </si>
  <si>
    <t>Public administration at current basic prices</t>
  </si>
  <si>
    <t xml:space="preserve">     2. France</t>
  </si>
  <si>
    <t xml:space="preserve">     3. United Kingdom</t>
  </si>
  <si>
    <t xml:space="preserve">     7. Sri Lanka</t>
  </si>
  <si>
    <t xml:space="preserve">     8. United States</t>
  </si>
  <si>
    <t xml:space="preserve">     9. Tanzania, United Rep. of</t>
  </si>
  <si>
    <t>Refers to rufiyaa demand deposits and excludes government deposits and deposits of nonresidents.</t>
  </si>
  <si>
    <t>SU-415</t>
  </si>
  <si>
    <t>Gross domestic product at current prices</t>
  </si>
  <si>
    <t>SU-456</t>
  </si>
  <si>
    <t>Gross domestic product at current basic prices</t>
  </si>
  <si>
    <t>SU-635</t>
  </si>
  <si>
    <t>Producers price index</t>
  </si>
  <si>
    <t xml:space="preserve">     10. Japan</t>
  </si>
  <si>
    <t xml:space="preserve">     Principal repayments on long-term debt</t>
  </si>
  <si>
    <r>
      <t>Total population</t>
    </r>
    <r>
      <rPr>
        <vertAlign val="superscript"/>
        <sz val="10"/>
        <color indexed="8"/>
        <rFont val="Arial"/>
        <family val="2"/>
      </rPr>
      <t>a</t>
    </r>
    <r>
      <rPr>
        <sz val="10"/>
        <color indexed="8"/>
        <rFont val="Arial"/>
        <family val="2"/>
      </rPr>
      <t xml:space="preserve"> </t>
    </r>
    <r>
      <rPr>
        <i/>
        <sz val="10"/>
        <color indexed="8"/>
        <rFont val="Arial"/>
        <family val="2"/>
      </rPr>
      <t xml:space="preserve">  thousand; as of 1 July</t>
    </r>
  </si>
  <si>
    <r>
      <t>LABOR FORCE</t>
    </r>
    <r>
      <rPr>
        <vertAlign val="superscript"/>
        <sz val="10"/>
        <color indexed="8"/>
        <rFont val="Arial"/>
        <family val="2"/>
      </rPr>
      <t>c</t>
    </r>
    <r>
      <rPr>
        <sz val="10"/>
        <color indexed="8"/>
        <rFont val="Arial"/>
        <family val="2"/>
      </rPr>
      <t xml:space="preserve">   </t>
    </r>
    <r>
      <rPr>
        <i/>
        <sz val="10"/>
        <color indexed="8"/>
        <rFont val="Arial"/>
        <family val="2"/>
      </rPr>
      <t>thousand; calendar year</t>
    </r>
  </si>
  <si>
    <r>
      <t xml:space="preserve">     Agriculture</t>
    </r>
    <r>
      <rPr>
        <vertAlign val="superscript"/>
        <sz val="10"/>
        <color indexed="8"/>
        <rFont val="Arial"/>
        <family val="2"/>
      </rPr>
      <t>e</t>
    </r>
  </si>
  <si>
    <r>
      <t xml:space="preserve">     Others</t>
    </r>
    <r>
      <rPr>
        <vertAlign val="superscript"/>
        <sz val="10"/>
        <color indexed="8"/>
        <rFont val="Arial"/>
        <family val="2"/>
      </rPr>
      <t>f</t>
    </r>
  </si>
  <si>
    <t xml:space="preserve">     Manufacturing </t>
  </si>
  <si>
    <r>
      <t xml:space="preserve">     Trade</t>
    </r>
    <r>
      <rPr>
        <vertAlign val="superscript"/>
        <sz val="10"/>
        <color indexed="8"/>
        <rFont val="Arial"/>
        <family val="2"/>
      </rPr>
      <t>g</t>
    </r>
  </si>
  <si>
    <r>
      <t xml:space="preserve">     Others</t>
    </r>
    <r>
      <rPr>
        <vertAlign val="superscript"/>
        <sz val="10"/>
        <color indexed="8"/>
        <rFont val="Arial"/>
        <family val="2"/>
      </rPr>
      <t>h</t>
    </r>
  </si>
  <si>
    <r>
      <t>Per capita GDP</t>
    </r>
    <r>
      <rPr>
        <vertAlign val="superscript"/>
        <sz val="10"/>
        <color indexed="8"/>
        <rFont val="Arial"/>
        <family val="2"/>
      </rPr>
      <t>j</t>
    </r>
  </si>
  <si>
    <r>
      <t>ENERGY</t>
    </r>
    <r>
      <rPr>
        <vertAlign val="superscript"/>
        <sz val="10"/>
        <color indexed="8"/>
        <rFont val="Arial"/>
        <family val="2"/>
      </rPr>
      <t>k</t>
    </r>
    <r>
      <rPr>
        <b/>
        <sz val="10"/>
        <color indexed="8"/>
        <rFont val="Arial"/>
        <family val="2"/>
      </rPr>
      <t xml:space="preserve">  </t>
    </r>
    <r>
      <rPr>
        <sz val="10"/>
        <color indexed="8"/>
        <rFont val="Arial"/>
        <family val="2"/>
      </rPr>
      <t xml:space="preserve"> </t>
    </r>
    <r>
      <rPr>
        <i/>
        <sz val="10"/>
        <color indexed="8"/>
        <rFont val="Arial"/>
        <family val="2"/>
      </rPr>
      <t>annual values</t>
    </r>
  </si>
  <si>
    <r>
      <t xml:space="preserve">Consumer   </t>
    </r>
    <r>
      <rPr>
        <i/>
        <sz val="10"/>
        <color indexed="8"/>
        <rFont val="Arial"/>
        <family val="2"/>
      </rPr>
      <t>June 2012 = 100</t>
    </r>
  </si>
  <si>
    <r>
      <t>Implicit GDP deflator</t>
    </r>
    <r>
      <rPr>
        <vertAlign val="superscript"/>
        <sz val="10"/>
        <color indexed="8"/>
        <rFont val="Arial"/>
        <family val="2"/>
      </rPr>
      <t>l</t>
    </r>
    <r>
      <rPr>
        <sz val="10"/>
        <color indexed="8"/>
        <rFont val="Arial"/>
        <family val="2"/>
      </rPr>
      <t xml:space="preserve">  </t>
    </r>
    <r>
      <rPr>
        <i/>
        <sz val="10"/>
        <color indexed="8"/>
        <rFont val="Arial"/>
        <family val="2"/>
      </rPr>
      <t>1995 | 2003 = 100</t>
    </r>
  </si>
  <si>
    <r>
      <t xml:space="preserve">     Demand deposits (excluding government deposits)</t>
    </r>
    <r>
      <rPr>
        <vertAlign val="superscript"/>
        <sz val="10"/>
        <color indexed="8"/>
        <rFont val="Arial"/>
        <family val="2"/>
      </rPr>
      <t>m</t>
    </r>
  </si>
  <si>
    <r>
      <t xml:space="preserve">          Claims on other financial institutions</t>
    </r>
    <r>
      <rPr>
        <vertAlign val="superscript"/>
        <sz val="10"/>
        <color indexed="8"/>
        <rFont val="Arial"/>
        <family val="2"/>
      </rPr>
      <t>n</t>
    </r>
  </si>
  <si>
    <r>
      <t>Demand deposits</t>
    </r>
    <r>
      <rPr>
        <vertAlign val="superscript"/>
        <sz val="10"/>
        <color indexed="8"/>
        <rFont val="Arial"/>
        <family val="2"/>
      </rPr>
      <t>o</t>
    </r>
  </si>
  <si>
    <r>
      <t>Time and savings deposit</t>
    </r>
    <r>
      <rPr>
        <vertAlign val="superscript"/>
        <sz val="10"/>
        <color indexed="8"/>
        <rFont val="Arial"/>
        <family val="2"/>
      </rPr>
      <t>p</t>
    </r>
  </si>
  <si>
    <r>
      <t>Interest Rates</t>
    </r>
    <r>
      <rPr>
        <vertAlign val="superscript"/>
        <sz val="10"/>
        <color indexed="8"/>
        <rFont val="Arial"/>
        <family val="2"/>
      </rPr>
      <t>q</t>
    </r>
    <r>
      <rPr>
        <i/>
        <sz val="10"/>
        <color indexed="8"/>
        <rFont val="Arial"/>
        <family val="2"/>
      </rPr>
      <t xml:space="preserve">  percent per annum; period average</t>
    </r>
  </si>
  <si>
    <t>Due to ongoing improvements in the estimates of the national accounts, some data are unavailable.</t>
  </si>
  <si>
    <t>Includes private sector, public enterprise with commercial banks, and public enterprise with the Maldives Monetary Authority.</t>
  </si>
  <si>
    <t xml:space="preserve">Refers to time and saving and all foreign currency deposits, excluding government deposits and deposits of nonresidents. </t>
  </si>
  <si>
    <t xml:space="preserve">     6. Thailand</t>
  </si>
  <si>
    <t xml:space="preserve">     9. Bahrain</t>
  </si>
  <si>
    <t>Producers</t>
  </si>
  <si>
    <r>
      <t>NATIONAL ACCOUNTS</t>
    </r>
    <r>
      <rPr>
        <vertAlign val="superscript"/>
        <sz val="10"/>
        <color indexed="8"/>
        <rFont val="Arial"/>
        <family val="2"/>
      </rPr>
      <t>d</t>
    </r>
    <r>
      <rPr>
        <b/>
        <sz val="10"/>
        <color indexed="8"/>
        <rFont val="Arial"/>
        <family val="2"/>
      </rPr>
      <t xml:space="preserve">   </t>
    </r>
    <r>
      <rPr>
        <i/>
        <sz val="10"/>
        <color indexed="8"/>
        <rFont val="Arial"/>
        <family val="2"/>
      </rPr>
      <t>million rufiyaa; calendar year</t>
    </r>
  </si>
  <si>
    <r>
      <t xml:space="preserve">Structure of Ouput   </t>
    </r>
    <r>
      <rPr>
        <i/>
        <sz val="10"/>
        <color indexed="8"/>
        <rFont val="Arial"/>
        <family val="2"/>
      </rPr>
      <t>percent of GDP at current prices</t>
    </r>
  </si>
  <si>
    <t>GDP by industrial origin at 1995 market prices | 2003 basic prices</t>
  </si>
  <si>
    <r>
      <t xml:space="preserve">At Current Market Prices   </t>
    </r>
    <r>
      <rPr>
        <i/>
        <sz val="10"/>
        <color indexed="8"/>
        <rFont val="Arial"/>
        <family val="2"/>
      </rPr>
      <t>rufiyaa</t>
    </r>
  </si>
  <si>
    <t xml:space="preserve">     Food</t>
  </si>
  <si>
    <t xml:space="preserve">     Nonfood</t>
  </si>
  <si>
    <r>
      <t>Price Indexes</t>
    </r>
    <r>
      <rPr>
        <i/>
        <sz val="10"/>
        <color indexed="8"/>
        <rFont val="Arial"/>
        <family val="2"/>
      </rPr>
      <t xml:space="preserve">   annual change, percent</t>
    </r>
  </si>
  <si>
    <t>Consumer price index</t>
  </si>
  <si>
    <t xml:space="preserve">Food price index </t>
  </si>
  <si>
    <t>Nonfood price index</t>
  </si>
  <si>
    <r>
      <t>Implicit GDP deflator</t>
    </r>
    <r>
      <rPr>
        <vertAlign val="superscript"/>
        <sz val="10"/>
        <color indexed="8"/>
        <rFont val="Arial"/>
        <family val="2"/>
      </rPr>
      <t>l</t>
    </r>
  </si>
  <si>
    <r>
      <t xml:space="preserve">MONEY AND BANKING   </t>
    </r>
    <r>
      <rPr>
        <i/>
        <sz val="10"/>
        <color indexed="8"/>
        <rFont val="Arial"/>
        <family val="2"/>
      </rPr>
      <t>million rufiyaa; as of end of period</t>
    </r>
  </si>
  <si>
    <r>
      <t xml:space="preserve">M2 </t>
    </r>
    <r>
      <rPr>
        <sz val="10"/>
        <color indexed="8"/>
        <rFont val="Arial"/>
        <family val="2"/>
      </rPr>
      <t xml:space="preserve">  </t>
    </r>
    <r>
      <rPr>
        <i/>
        <sz val="10"/>
        <color indexed="8"/>
        <rFont val="Arial"/>
        <family val="2"/>
      </rPr>
      <t>percent of GDP at current market prices</t>
    </r>
  </si>
  <si>
    <r>
      <t xml:space="preserve">GOVERNMENT FINANCE   </t>
    </r>
    <r>
      <rPr>
        <i/>
        <sz val="10"/>
        <color indexed="8"/>
        <rFont val="Arial"/>
        <family val="2"/>
      </rPr>
      <t>million rufiyaa; fiscal year ending 31 December</t>
    </r>
  </si>
  <si>
    <r>
      <t xml:space="preserve">Government Finance   </t>
    </r>
    <r>
      <rPr>
        <i/>
        <sz val="10"/>
        <color indexed="8"/>
        <rFont val="Arial"/>
        <family val="2"/>
      </rPr>
      <t>percent of GDP at current market prices</t>
    </r>
  </si>
  <si>
    <r>
      <t xml:space="preserve">Expenditure by Function   </t>
    </r>
    <r>
      <rPr>
        <i/>
        <sz val="10"/>
        <color indexed="8"/>
        <rFont val="Arial"/>
        <family val="2"/>
      </rPr>
      <t>percent of GDP at current market prices</t>
    </r>
  </si>
  <si>
    <r>
      <t xml:space="preserve">EXTERNAL TRADE   </t>
    </r>
    <r>
      <rPr>
        <i/>
        <sz val="10"/>
        <color indexed="8"/>
        <rFont val="Arial"/>
        <family val="2"/>
      </rPr>
      <t>million US dollars; calendar year</t>
    </r>
  </si>
  <si>
    <r>
      <t>External Trade</t>
    </r>
    <r>
      <rPr>
        <sz val="10"/>
        <color indexed="8"/>
        <rFont val="Arial"/>
        <family val="2"/>
      </rPr>
      <t xml:space="preserve">   </t>
    </r>
    <r>
      <rPr>
        <i/>
        <sz val="10"/>
        <color indexed="8"/>
        <rFont val="Arial"/>
        <family val="2"/>
      </rPr>
      <t>annual change, percent</t>
    </r>
  </si>
  <si>
    <t xml:space="preserve">     7. United States</t>
  </si>
  <si>
    <t xml:space="preserve">     5. China, People's Rep. of</t>
  </si>
  <si>
    <r>
      <t xml:space="preserve">Balance of Payments  </t>
    </r>
    <r>
      <rPr>
        <i/>
        <sz val="10"/>
        <color indexed="8"/>
        <rFont val="Arial"/>
        <family val="2"/>
      </rPr>
      <t xml:space="preserve"> percent of GDP at current market prices</t>
    </r>
  </si>
  <si>
    <r>
      <t xml:space="preserve">INTERNATIONAL RESERVES  </t>
    </r>
    <r>
      <rPr>
        <b/>
        <i/>
        <sz val="10"/>
        <color indexed="8"/>
        <rFont val="Arial"/>
        <family val="2"/>
      </rPr>
      <t xml:space="preserve"> </t>
    </r>
    <r>
      <rPr>
        <i/>
        <sz val="10"/>
        <color indexed="8"/>
        <rFont val="Arial"/>
        <family val="2"/>
      </rPr>
      <t>million US dollars; as of end of period</t>
    </r>
  </si>
  <si>
    <r>
      <t xml:space="preserve">EXCHANGE RATES  </t>
    </r>
    <r>
      <rPr>
        <i/>
        <sz val="10"/>
        <color indexed="8"/>
        <rFont val="Arial"/>
        <family val="2"/>
      </rPr>
      <t xml:space="preserve"> rufiyaa per US dollar</t>
    </r>
  </si>
  <si>
    <r>
      <t xml:space="preserve">EXTERNAL INDEBTEDNESS   </t>
    </r>
    <r>
      <rPr>
        <i/>
        <sz val="10"/>
        <color indexed="8"/>
        <rFont val="Arial"/>
        <family val="2"/>
      </rPr>
      <t>million US dollars; as of end of year</t>
    </r>
  </si>
  <si>
    <r>
      <t xml:space="preserve">Debt service   </t>
    </r>
    <r>
      <rPr>
        <i/>
        <sz val="10"/>
        <color indexed="8"/>
        <rFont val="Arial"/>
        <family val="2"/>
      </rPr>
      <t>million US dollars; transactions during the year</t>
    </r>
  </si>
  <si>
    <t>For 2007–2013, calculated based on inhabited islands only.</t>
  </si>
  <si>
    <t>For 2001–2013, refer to tourism, real estate, business services, education, health, and social services.</t>
  </si>
  <si>
    <r>
      <t>Starting 2001, data refer to per capita GDP of population including expatriates as published in the</t>
    </r>
    <r>
      <rPr>
        <i/>
        <sz val="10"/>
        <color indexed="8"/>
        <rFont val="Arial"/>
        <family val="2"/>
      </rPr>
      <t xml:space="preserve"> 2012 Statistical Yearbook of Maldives</t>
    </r>
    <r>
      <rPr>
        <sz val="10"/>
        <color indexed="8"/>
        <rFont val="Arial"/>
        <family val="2"/>
      </rPr>
      <t>.</t>
    </r>
  </si>
  <si>
    <t>For 2007–2012, electricity production and consumption are stated only for the capital city Malé.</t>
  </si>
  <si>
    <t xml:space="preserve">For 2010: DNP. Official communication, 28 March 2014; past communication. </t>
  </si>
  <si>
    <t>For 1996–2006: Ministry of Finance and Treasury. Official communication, 5 April 2009; past communication.</t>
  </si>
  <si>
    <r>
      <t xml:space="preserve">For 2007–2008: DNP. </t>
    </r>
    <r>
      <rPr>
        <i/>
        <sz val="10"/>
        <color indexed="8"/>
        <rFont val="Arial"/>
        <family val="2"/>
      </rPr>
      <t xml:space="preserve">2012 Statistical Yearbook of Maldives. </t>
    </r>
  </si>
  <si>
    <t>SU-464</t>
  </si>
  <si>
    <t>Manufacturing at current basic prices</t>
  </si>
  <si>
    <t>SU-551</t>
  </si>
  <si>
    <t>Electricity, gas, and water at constant basic prices</t>
  </si>
  <si>
    <t>SU-468</t>
  </si>
  <si>
    <t>Trade at current basic prices</t>
  </si>
  <si>
    <t>SU-469</t>
  </si>
  <si>
    <t>Transport and communications at current basic prices</t>
  </si>
  <si>
    <t>SU-470</t>
  </si>
  <si>
    <t>Finance at current basic prices</t>
  </si>
  <si>
    <t>SU-472</t>
  </si>
  <si>
    <t>Other industries at current basic prices</t>
  </si>
  <si>
    <t>SU-473</t>
  </si>
  <si>
    <t>Imputed bank service charges at current basic prices</t>
  </si>
  <si>
    <t>SU-465</t>
  </si>
  <si>
    <t>Electricity, gas, and water at current basic prices</t>
  </si>
  <si>
    <t>SU-408</t>
  </si>
  <si>
    <t>Net factor income from abroad at current prices</t>
  </si>
  <si>
    <t>SU-407</t>
  </si>
  <si>
    <t>Gross national income at current prices</t>
  </si>
  <si>
    <t>SU-466</t>
  </si>
  <si>
    <t>Construction at current basic prices</t>
  </si>
  <si>
    <t>Food</t>
  </si>
  <si>
    <t>SU-631</t>
  </si>
  <si>
    <t>Consumer price index, country, food</t>
  </si>
  <si>
    <t>Non-food</t>
  </si>
  <si>
    <t>SU-632</t>
  </si>
  <si>
    <t>Consumer price index, country, non-food</t>
  </si>
  <si>
    <t>Food Price Index (National)</t>
  </si>
  <si>
    <t>SU-1234</t>
  </si>
  <si>
    <t>Food price index, country (% change)</t>
  </si>
  <si>
    <t>Non-food price index, country (% change)</t>
  </si>
  <si>
    <t>SU-1250</t>
  </si>
  <si>
    <t>Expenditure on education (% of GDP)</t>
  </si>
  <si>
    <t>SU-2817</t>
  </si>
  <si>
    <t>Expenditure on health (% of GDP)</t>
  </si>
  <si>
    <t>SU-2816</t>
  </si>
  <si>
    <t>Expenditure on social security (% of GDP)</t>
  </si>
  <si>
    <t>SU-3373</t>
  </si>
  <si>
    <t>….</t>
  </si>
  <si>
    <t xml:space="preserve">For 1997–2000, growth rates are computed based on 1995 market prices.  </t>
  </si>
  <si>
    <t>Imports, cif  Total</t>
  </si>
  <si>
    <t>For 1997–2000, includes tourism.</t>
  </si>
  <si>
    <r>
      <t>Overall budgetary surplus/deficit</t>
    </r>
    <r>
      <rPr>
        <vertAlign val="superscript"/>
        <sz val="10"/>
        <color indexed="8"/>
        <rFont val="Arial"/>
        <family val="2"/>
      </rPr>
      <t>r</t>
    </r>
  </si>
  <si>
    <r>
      <t>Others</t>
    </r>
    <r>
      <rPr>
        <vertAlign val="superscript"/>
        <sz val="10"/>
        <color indexed="8"/>
        <rFont val="Arial"/>
        <family val="2"/>
      </rPr>
      <t>s</t>
    </r>
  </si>
  <si>
    <r>
      <t xml:space="preserve">     Direct investment</t>
    </r>
    <r>
      <rPr>
        <vertAlign val="superscript"/>
        <sz val="10"/>
        <color indexed="8"/>
        <rFont val="Arial"/>
        <family val="2"/>
      </rPr>
      <t>u</t>
    </r>
  </si>
  <si>
    <t>DNP. Official communication, 29 June 2015; past communication.</t>
  </si>
  <si>
    <t xml:space="preserve">Food and Agriculture Organization. FAOSTAT. http://faostat3.fao.org/home/E (accessed 8 June 2015). </t>
  </si>
  <si>
    <t xml:space="preserve">DNP. Official communication, 29 June 2015; past communication. </t>
  </si>
  <si>
    <t xml:space="preserve">Nonfood </t>
  </si>
  <si>
    <t xml:space="preserve">World Bank. World Development Indicators and International Debt Statistics.  http://data.worldbank.org/indicator (accessed 15 June 2015). </t>
  </si>
  <si>
    <t>MMA. Official communication, 16 June 2015; past communication.</t>
  </si>
  <si>
    <t>Key Indicators for Asia and the Pacific 2015</t>
  </si>
  <si>
    <t xml:space="preserve">    10. Japan</t>
  </si>
  <si>
    <t xml:space="preserve">    10. Australia</t>
  </si>
  <si>
    <t xml:space="preserve">For 2014: Maldives Monetary Authority (MMA). Monthly Statistics, May 2015: http://www.mma.gov.mv/statis.php (24 June 2015). </t>
  </si>
  <si>
    <t>EA1:EC14</t>
  </si>
  <si>
    <t>EA1:EC21</t>
  </si>
  <si>
    <t>EA1:EC24</t>
  </si>
  <si>
    <t>EA1:EC16</t>
  </si>
  <si>
    <t>EA1:EC17</t>
  </si>
  <si>
    <t>EA1:EC18</t>
  </si>
  <si>
    <t>EA1:EC19</t>
  </si>
  <si>
    <t>EA1:EC22</t>
  </si>
  <si>
    <t>EA1:EC23</t>
  </si>
  <si>
    <t>EA1:EC25</t>
  </si>
  <si>
    <t>EA1:EC26</t>
  </si>
  <si>
    <t>EA1:EC27</t>
  </si>
  <si>
    <t>EA1:EC28</t>
  </si>
  <si>
    <t>EA1:EC29</t>
  </si>
  <si>
    <t>EA1:EC30</t>
  </si>
  <si>
    <t>EA1:EC31</t>
  </si>
  <si>
    <r>
      <t>Population density</t>
    </r>
    <r>
      <rPr>
        <vertAlign val="superscript"/>
        <sz val="10"/>
        <color theme="1"/>
        <rFont val="Arial"/>
        <family val="2"/>
      </rPr>
      <t>b</t>
    </r>
    <r>
      <rPr>
        <sz val="10"/>
        <color theme="1"/>
        <rFont val="Arial"/>
        <family val="2"/>
      </rPr>
      <t xml:space="preserve">  </t>
    </r>
    <r>
      <rPr>
        <i/>
        <sz val="10"/>
        <color theme="1"/>
        <rFont val="Arial"/>
        <family val="2"/>
      </rPr>
      <t xml:space="preserve"> persons per square kilometer</t>
    </r>
  </si>
  <si>
    <t>For 2001–2013, refer to agriculture, fisheries, and mining.</t>
  </si>
  <si>
    <r>
      <t>Growth of Output</t>
    </r>
    <r>
      <rPr>
        <vertAlign val="superscript"/>
        <sz val="10"/>
        <color indexed="8"/>
        <rFont val="Arial"/>
        <family val="2"/>
      </rPr>
      <t>i</t>
    </r>
    <r>
      <rPr>
        <b/>
        <i/>
        <vertAlign val="superscript"/>
        <sz val="10"/>
        <color indexed="8"/>
        <rFont val="Arial"/>
        <family val="2"/>
      </rPr>
      <t xml:space="preserve">  </t>
    </r>
    <r>
      <rPr>
        <b/>
        <i/>
        <sz val="10"/>
        <color indexed="8"/>
        <rFont val="Arial"/>
        <family val="2"/>
      </rPr>
      <t xml:space="preserve"> </t>
    </r>
    <r>
      <rPr>
        <i/>
        <sz val="10"/>
        <color indexed="8"/>
        <rFont val="Arial"/>
        <family val="2"/>
      </rPr>
      <t>annual change, percent</t>
    </r>
  </si>
  <si>
    <r>
      <t xml:space="preserve">Agriculture   </t>
    </r>
    <r>
      <rPr>
        <i/>
        <sz val="10"/>
        <color indexed="8"/>
        <rFont val="Arial"/>
        <family val="2"/>
      </rPr>
      <t>2004–2006 = 100</t>
    </r>
  </si>
  <si>
    <r>
      <t>Money Supply (M2)</t>
    </r>
    <r>
      <rPr>
        <sz val="10"/>
        <color indexed="8"/>
        <rFont val="Arial"/>
        <family val="2"/>
      </rPr>
      <t xml:space="preserve">   </t>
    </r>
    <r>
      <rPr>
        <i/>
        <sz val="10"/>
        <color indexed="8"/>
        <rFont val="Arial"/>
        <family val="2"/>
      </rPr>
      <t>annual change, percent</t>
    </r>
  </si>
  <si>
    <r>
      <t>BALANCE OF PAYMENTS</t>
    </r>
    <r>
      <rPr>
        <vertAlign val="superscript"/>
        <sz val="10"/>
        <color indexed="8"/>
        <rFont val="Arial"/>
        <family val="2"/>
      </rPr>
      <t>t</t>
    </r>
    <r>
      <rPr>
        <b/>
        <vertAlign val="superscript"/>
        <sz val="10"/>
        <color indexed="8"/>
        <rFont val="Arial"/>
        <family val="2"/>
      </rPr>
      <t xml:space="preserve"> </t>
    </r>
    <r>
      <rPr>
        <i/>
        <sz val="10"/>
        <color indexed="8"/>
        <rFont val="Arial"/>
        <family val="2"/>
      </rPr>
      <t>million US dollars; calendar year</t>
    </r>
  </si>
  <si>
    <t xml:space="preserve">     Reserve position in the IMF</t>
  </si>
  <si>
    <t>Data for 1997–2000 refer to persons 12 years old and over, and for 2006 on, 15 years old and over.</t>
  </si>
  <si>
    <t>For 1997 on, excludes hotels and restaurants. For 2001 on, data include tourism, real estate, business services, education, health, and social services.</t>
  </si>
  <si>
    <t>Refers to claim on other financial corporations and public nonfinancial corporations.</t>
  </si>
  <si>
    <t>Midrange values.</t>
  </si>
  <si>
    <t>Overall balances for 2013 and 2014 are calculated excluding net lending.</t>
  </si>
  <si>
    <t>An estimate for reinvested earnings in the Maldives and does not refer to the total foreign direct investment.</t>
  </si>
  <si>
    <t xml:space="preserve">For 2007–2013: Department of National Planning (DNP). Official communication, 7 May 2014; past communication. </t>
  </si>
  <si>
    <t xml:space="preserve">For 1997 and 2000: MMA. Official communication, 7 May 2014; past communication.  </t>
  </si>
  <si>
    <t>For 1997–2009: Statistical Yearbook of Maldives 2013: http://planning.gov.mv/yearbook2013/yearbook/Prices/17.2.pdf (24 June 2015).</t>
  </si>
  <si>
    <t>For 2010–2014: DNP. Official communication, 29 June 2015.</t>
  </si>
  <si>
    <r>
      <t xml:space="preserve">International Monetary Fund (IMF). </t>
    </r>
    <r>
      <rPr>
        <i/>
        <sz val="10"/>
        <color indexed="8"/>
        <rFont val="Arial"/>
        <family val="2"/>
      </rPr>
      <t>Direction of Trade Statistics</t>
    </r>
    <r>
      <rPr>
        <sz val="10"/>
        <color indexed="8"/>
        <rFont val="Arial"/>
        <family val="2"/>
      </rPr>
      <t xml:space="preserve"> CD-ROM, May 2015.
</t>
    </r>
  </si>
  <si>
    <r>
      <t xml:space="preserve">IMF. </t>
    </r>
    <r>
      <rPr>
        <i/>
        <sz val="10"/>
        <rFont val="Arial"/>
        <family val="2"/>
      </rPr>
      <t>International Financial Statistics</t>
    </r>
    <r>
      <rPr>
        <sz val="10"/>
        <rFont val="Arial"/>
        <family val="2"/>
      </rPr>
      <t xml:space="preserve"> CD-ROM, May 2015.</t>
    </r>
  </si>
  <si>
    <t>... = data not available at cutoff date; I = marks break in series; – = magnitude equals zero; 0.0 = magnitude is less than half of unit employed;  cif = cost, insurance, and freight; fob = free on board; GDP = gross domestic product; GNI = gross national income; IMF = International Monetary Fund; SDRs = special drawing rights; US = United States.</t>
  </si>
  <si>
    <t xml:space="preserve">Data follow the fifth edition of the IMF's Balance of Payments Manual (BPM 5). Data from 2011 on may not be comparable with the previous series due to changes in methodology in balance-of-payment compilation.  The Maldives Monetary Authority is currently in the process of revising the series prior to 2011. For 2014, data are Maldives Monetary Authority estimates. 
</t>
  </si>
  <si>
    <t>For 2009–2014: DNP. Official communication, 29 June 2015.</t>
  </si>
  <si>
    <t>For years 1997–2000, data refer to total local population only, where census years 1995 and 2000 were actual count with reference period as of 1 March, while 1996–1999 were midyear population estimates with reference period as of 1 July. Starting 2001, data refer to midyear population estimates including expatriates with reference period as of 1 July.</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</si>
</sst>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42" formatCode="_(&quot;$&quot;* #,##0_);_(&quot;$&quot;* \(#,##0\);_(&quot;$&quot;* &quot;-&quot;_);_(@_)"/>
    <numFmt numFmtId="44" formatCode="_(&quot;$&quot;* #,##0.00_);_(&quot;$&quot;* \(#,##0.00\);_(&quot;$&quot;* &quot;-&quot;??_);_(@_)"/>
    <numFmt numFmtId="43" formatCode="_(* #,##0.00_);_(* \(#,##0.00\);_(* &quot;-&quot;??_);_(@_)"/>
    <numFmt numFmtId="164" formatCode="0.000"/>
    <numFmt numFmtId="165" formatCode="0.0"/>
    <numFmt numFmtId="166" formatCode="0.0\ \|"/>
    <numFmt numFmtId="167" formatCode="0.0000"/>
    <numFmt numFmtId="168" formatCode="_-* #,##0.00\ _ރ_._-;_-* #,##0.00\ _ރ_.\-;_-* &quot;-&quot;??\ _ރ_._-;_-@_-"/>
    <numFmt numFmtId="169" formatCode="0.00_)"/>
    <numFmt numFmtId="170" formatCode="_(* #,##0.0_);_(* \(#,##0.0\);_(* &quot;-&quot;??_);_(@_)"/>
    <numFmt numFmtId="171" formatCode="#,##0.0"/>
    <numFmt numFmtId="172" formatCode="_(* #,##0.0000_);_(* \(#,##0.0000\);_(* &quot;-&quot;??_);_(@_)"/>
    <numFmt numFmtId="173" formatCode="#,##0.0\ \|"/>
    <numFmt numFmtId="174" formatCode="&quot;   &quot;@"/>
    <numFmt numFmtId="175" formatCode="&quot;      &quot;@"/>
    <numFmt numFmtId="176" formatCode="&quot;         &quot;@"/>
    <numFmt numFmtId="177" formatCode="&quot;            &quot;@"/>
    <numFmt numFmtId="178" formatCode="&quot;               &quot;@"/>
    <numFmt numFmtId="179" formatCode="_ * #,##0.00_ ;_ * \-#,##0.00_ ;_ * &quot;-&quot;??_ ;_ @_ "/>
    <numFmt numFmtId="180" formatCode="#,##0.0_);\(#,##0.0\)"/>
    <numFmt numFmtId="181" formatCode="mmmm\-yy"/>
    <numFmt numFmtId="182" formatCode="_-&quot;$&quot;* #,##0_-;\-&quot;$&quot;* #,##0_-;_-&quot;$&quot;* &quot;-&quot;_-;_-@_-"/>
    <numFmt numFmtId="183" formatCode="0.0000%"/>
    <numFmt numFmtId="184" formatCode="_-* #,##0.00_-;\-* #,##0.00_-;_-* &quot;-&quot;??_-;_-@_-"/>
    <numFmt numFmtId="185" formatCode="&quot;£&quot;#,##0;\-&quot;£&quot;#,##0"/>
    <numFmt numFmtId="186" formatCode="&quot;£&quot;#,##0;[Red]\-&quot;£&quot;#,##0"/>
    <numFmt numFmtId="187" formatCode="##,##0.0000"/>
    <numFmt numFmtId="188" formatCode="#,##0.000_);\(#,##0.000\)"/>
    <numFmt numFmtId="189" formatCode="_-[$€-2]* #,##0.00_-;\-[$€-2]* #,##0.00_-;_-[$€-2]* &quot;-&quot;??_-"/>
    <numFmt numFmtId="190" formatCode="0.00000000000000000"/>
    <numFmt numFmtId="191" formatCode="_-* #,##0\ _F_-;\-* #,##0\ _F_-;_-* &quot;-&quot;\ _F_-;_-@_-"/>
    <numFmt numFmtId="192" formatCode="_-* #,##0.00\ _F_-;\-* #,##0.00\ _F_-;_-* &quot;-&quot;??\ _F_-;_-@_-"/>
    <numFmt numFmtId="193" formatCode="[$-409]mmm\-yy;@"/>
    <numFmt numFmtId="194" formatCode="#,##0.00\ &quot;F&quot;;\-#,##0.00\ &quot;F&quot;"/>
    <numFmt numFmtId="195" formatCode="[Black][&gt;0.05]#,##0.0;[Black][&lt;-0.05]\-#,##0.0;;"/>
    <numFmt numFmtId="196" formatCode="[Black][&gt;0.5]#,##0;[Black][&lt;-0.5]\-#,##0;;"/>
    <numFmt numFmtId="197" formatCode="_-&quot;$&quot;* #,##0.00_-;\-&quot;$&quot;* #,##0.00_-;_-&quot;$&quot;* &quot;-&quot;??_-;_-@_-"/>
    <numFmt numFmtId="198" formatCode="#,##0&quot;£&quot;_);\(#,##0&quot;£&quot;\)"/>
    <numFmt numFmtId="199" formatCode="0.00000"/>
    <numFmt numFmtId="200" formatCode="#,##0_);[Red]\-#,##0_);"/>
    <numFmt numFmtId="201" formatCode="_-* #,##0.00_р_._-;\-* #,##0.00_р_._-;_-* &quot;-&quot;??_р_._-;_-@_-"/>
    <numFmt numFmtId="202" formatCode="0\ \|"/>
  </numFmts>
  <fonts count="101">
    <font>
      <sz val="11"/>
      <color theme="1"/>
      <name val="Calibri"/>
      <family val="2"/>
      <scheme val="minor"/>
    </font>
    <font>
      <sz val="11"/>
      <name val="Arial"/>
      <family val="2"/>
    </font>
    <font>
      <b/>
      <sz val="16"/>
      <name val="Arial"/>
      <family val="2"/>
    </font>
    <font>
      <sz val="10"/>
      <name val="Arial"/>
      <family val="2"/>
    </font>
    <font>
      <u/>
      <sz val="11"/>
      <color indexed="12"/>
      <name val="Arial"/>
      <family val="2"/>
    </font>
    <font>
      <sz val="10"/>
      <color indexed="8"/>
      <name val="Arial"/>
      <family val="2"/>
    </font>
    <font>
      <b/>
      <sz val="10"/>
      <name val="Arial"/>
      <family val="2"/>
    </font>
    <font>
      <b/>
      <sz val="10"/>
      <color indexed="8"/>
      <name val="Arial"/>
      <family val="2"/>
    </font>
    <font>
      <vertAlign val="superscript"/>
      <sz val="10"/>
      <color indexed="8"/>
      <name val="Arial"/>
      <family val="2"/>
    </font>
    <font>
      <i/>
      <sz val="10"/>
      <color indexed="8"/>
      <name val="Arial"/>
      <family val="2"/>
    </font>
    <font>
      <b/>
      <i/>
      <sz val="10"/>
      <color indexed="8"/>
      <name val="Arial"/>
      <family val="2"/>
    </font>
    <font>
      <sz val="10"/>
      <color indexed="63"/>
      <name val="Arial"/>
      <family val="2"/>
    </font>
    <font>
      <b/>
      <vertAlign val="superscript"/>
      <sz val="10"/>
      <color indexed="8"/>
      <name val="Arial"/>
      <family val="2"/>
    </font>
    <font>
      <sz val="10"/>
      <color theme="1"/>
      <name val="Arial"/>
      <family val="2"/>
    </font>
    <font>
      <b/>
      <i/>
      <vertAlign val="superscript"/>
      <sz val="10"/>
      <color indexed="8"/>
      <name val="Arial"/>
      <family val="2"/>
    </font>
    <font>
      <sz val="11"/>
      <color theme="1"/>
      <name val="Calibri"/>
      <family val="2"/>
      <scheme val="minor"/>
    </font>
    <font>
      <u/>
      <sz val="11"/>
      <color theme="10"/>
      <name val="Calibri"/>
      <family val="2"/>
      <scheme val="minor"/>
    </font>
    <font>
      <sz val="10"/>
      <color rgb="FF000000"/>
      <name val="Arial"/>
      <family val="2"/>
    </font>
    <font>
      <u/>
      <sz val="11"/>
      <color theme="10"/>
      <name val="Arial"/>
      <family val="2"/>
    </font>
    <font>
      <b/>
      <i/>
      <sz val="16"/>
      <name val="Helv"/>
    </font>
    <font>
      <b/>
      <i/>
      <sz val="10"/>
      <name val="Arial"/>
      <family val="2"/>
    </font>
    <font>
      <sz val="10"/>
      <name val="Courier"/>
      <family val="3"/>
    </font>
    <font>
      <b/>
      <sz val="10"/>
      <color theme="1"/>
      <name val="Arial"/>
      <family val="2"/>
    </font>
    <font>
      <sz val="8"/>
      <name val="Arial"/>
      <family val="2"/>
    </font>
    <font>
      <b/>
      <sz val="8"/>
      <name val="Arial"/>
      <family val="2"/>
    </font>
    <font>
      <vertAlign val="superscript"/>
      <sz val="10"/>
      <color theme="1"/>
      <name val="Arial"/>
      <family val="2"/>
    </font>
    <font>
      <u/>
      <sz val="10"/>
      <color theme="10"/>
      <name val="Arial"/>
      <family val="2"/>
    </font>
    <font>
      <sz val="9"/>
      <name val="Times New Roman"/>
      <family val="1"/>
    </font>
    <font>
      <sz val="11"/>
      <color indexed="8"/>
      <name val="Calibri"/>
      <family val="2"/>
    </font>
    <font>
      <sz val="11"/>
      <color indexed="9"/>
      <name val="Calibri"/>
      <family val="2"/>
    </font>
    <font>
      <sz val="11"/>
      <color indexed="16"/>
      <name val="Calibri"/>
      <family val="2"/>
    </font>
    <font>
      <sz val="11"/>
      <color indexed="37"/>
      <name val="Calibri"/>
      <family val="2"/>
    </font>
    <font>
      <sz val="11"/>
      <color indexed="20"/>
      <name val="Calibri"/>
      <family val="2"/>
    </font>
    <font>
      <sz val="12"/>
      <name val="Helv"/>
    </font>
    <font>
      <sz val="12"/>
      <name val="Times New Roman"/>
      <family val="1"/>
    </font>
    <font>
      <b/>
      <sz val="11"/>
      <color indexed="53"/>
      <name val="Calibri"/>
      <family val="2"/>
    </font>
    <font>
      <b/>
      <sz val="11"/>
      <color indexed="17"/>
      <name val="Calibri"/>
      <family val="2"/>
    </font>
    <font>
      <b/>
      <sz val="11"/>
      <color indexed="52"/>
      <name val="Calibri"/>
      <family val="2"/>
    </font>
    <font>
      <b/>
      <sz val="11"/>
      <color indexed="9"/>
      <name val="Calibri"/>
      <family val="2"/>
    </font>
    <font>
      <b/>
      <sz val="11"/>
      <color indexed="10"/>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0"/>
      <name val="Times New Roman"/>
      <family val="1"/>
    </font>
    <font>
      <sz val="11"/>
      <name val="Calibri"/>
      <family val="2"/>
    </font>
    <font>
      <sz val="10"/>
      <name val="Helv"/>
    </font>
    <font>
      <sz val="12"/>
      <color indexed="24"/>
      <name val="Arial"/>
      <family val="2"/>
    </font>
    <font>
      <b/>
      <sz val="11"/>
      <color indexed="8"/>
      <name val="Calibri"/>
      <family val="2"/>
    </font>
    <font>
      <i/>
      <sz val="11"/>
      <color indexed="23"/>
      <name val="Calibri"/>
      <family val="2"/>
    </font>
    <font>
      <sz val="11"/>
      <color indexed="17"/>
      <name val="Calibri"/>
      <family val="2"/>
    </font>
    <font>
      <b/>
      <sz val="12"/>
      <name val="Arial"/>
      <family val="2"/>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b/>
      <sz val="12"/>
      <color indexed="24"/>
      <name val="Arial"/>
      <family val="2"/>
    </font>
    <font>
      <u/>
      <sz val="7.2"/>
      <color indexed="12"/>
      <name val="Helv"/>
    </font>
    <font>
      <u/>
      <sz val="7.2"/>
      <color indexed="36"/>
      <name val="Helv"/>
    </font>
    <font>
      <u/>
      <sz val="10"/>
      <color indexed="12"/>
      <name val="Arial"/>
      <family val="2"/>
    </font>
    <font>
      <u/>
      <sz val="10.45"/>
      <color theme="10"/>
      <name val="Calibri"/>
      <family val="2"/>
    </font>
    <font>
      <u/>
      <sz val="11"/>
      <color theme="10"/>
      <name val="Calibri"/>
      <family val="2"/>
    </font>
    <font>
      <u/>
      <sz val="11"/>
      <color theme="10"/>
      <name val="Calibri"/>
      <family val="2"/>
      <charset val="1"/>
    </font>
    <font>
      <sz val="11"/>
      <color indexed="62"/>
      <name val="Calibri"/>
      <family val="2"/>
    </font>
    <font>
      <sz val="11"/>
      <color indexed="18"/>
      <name val="Calibri"/>
      <family val="2"/>
    </font>
    <font>
      <sz val="11"/>
      <color indexed="48"/>
      <name val="Calibri"/>
      <family val="2"/>
    </font>
    <font>
      <sz val="11"/>
      <color indexed="53"/>
      <name val="Calibri"/>
      <family val="2"/>
    </font>
    <font>
      <sz val="11"/>
      <color indexed="52"/>
      <name val="Calibri"/>
      <family val="2"/>
    </font>
    <font>
      <sz val="12"/>
      <name val="Bookman Old Style"/>
      <family val="1"/>
    </font>
    <font>
      <sz val="11"/>
      <color indexed="60"/>
      <name val="Calibri"/>
      <family val="2"/>
    </font>
    <font>
      <sz val="11"/>
      <color indexed="19"/>
      <name val="Calibri"/>
      <family val="2"/>
    </font>
    <font>
      <sz val="11"/>
      <name val="Tms Rmn"/>
    </font>
    <font>
      <sz val="11"/>
      <color theme="1"/>
      <name val="Calibri"/>
      <family val="2"/>
      <charset val="1"/>
      <scheme val="minor"/>
    </font>
    <font>
      <b/>
      <sz val="10"/>
      <name val="TimesNewRomanPS"/>
    </font>
    <font>
      <sz val="10"/>
      <name val="MS Sans Serif"/>
      <family val="2"/>
    </font>
    <font>
      <sz val="10"/>
      <color theme="1"/>
      <name val="Tahoma"/>
      <family val="2"/>
    </font>
    <font>
      <b/>
      <sz val="11"/>
      <color indexed="63"/>
      <name val="Calibri"/>
      <family val="2"/>
    </font>
    <font>
      <sz val="8"/>
      <color indexed="62"/>
      <name val="Arial"/>
      <family val="2"/>
    </font>
    <font>
      <b/>
      <sz val="8"/>
      <color indexed="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62"/>
      <name val="Cambria"/>
      <family val="1"/>
    </font>
    <font>
      <b/>
      <sz val="18"/>
      <color indexed="56"/>
      <name val="Cambria"/>
      <family val="2"/>
    </font>
    <font>
      <sz val="8"/>
      <color indexed="10"/>
      <name val="Arial Narrow"/>
      <family val="2"/>
    </font>
    <font>
      <sz val="11"/>
      <color indexed="10"/>
      <name val="Calibri"/>
      <family val="2"/>
    </font>
    <font>
      <sz val="11"/>
      <color indexed="14"/>
      <name val="Calibri"/>
      <family val="2"/>
    </font>
    <font>
      <sz val="12"/>
      <name val="宋体"/>
      <charset val="134"/>
    </font>
    <font>
      <u/>
      <sz val="10"/>
      <color indexed="12"/>
      <name val="Times New Roman CE"/>
      <charset val="238"/>
    </font>
    <font>
      <u/>
      <sz val="10"/>
      <color indexed="36"/>
      <name val="Times New Roman CE"/>
      <charset val="238"/>
    </font>
    <font>
      <sz val="11"/>
      <name val="Times New Roman"/>
      <family val="1"/>
    </font>
    <font>
      <sz val="8"/>
      <name val="Helv"/>
    </font>
    <font>
      <sz val="10"/>
      <name val="Arial Cyr"/>
      <charset val="204"/>
    </font>
    <font>
      <sz val="10"/>
      <color theme="4" tint="-0.249977111117893"/>
      <name val="Arial"/>
      <family val="2"/>
    </font>
    <font>
      <i/>
      <sz val="10"/>
      <color theme="1"/>
      <name val="Arial"/>
      <family val="2"/>
    </font>
    <font>
      <i/>
      <sz val="10"/>
      <name val="Arial"/>
      <family val="2"/>
    </font>
  </fonts>
  <fills count="89">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61"/>
        <bgColor indexed="61"/>
      </patternFill>
    </fill>
    <fill>
      <patternFill patternType="solid">
        <fgColor indexed="22"/>
        <bgColor indexed="22"/>
      </patternFill>
    </fill>
    <fill>
      <patternFill patternType="solid">
        <fgColor indexed="44"/>
        <bgColor indexed="44"/>
      </patternFill>
    </fill>
    <fill>
      <patternFill patternType="solid">
        <fgColor indexed="58"/>
        <bgColor indexed="58"/>
      </patternFill>
    </fill>
    <fill>
      <patternFill patternType="solid">
        <fgColor indexed="54"/>
        <bgColor indexed="54"/>
      </patternFill>
    </fill>
    <fill>
      <patternFill patternType="solid">
        <fgColor indexed="62"/>
      </patternFill>
    </fill>
    <fill>
      <patternFill patternType="solid">
        <fgColor indexed="48"/>
        <bgColor indexed="48"/>
      </patternFill>
    </fill>
    <fill>
      <patternFill patternType="solid">
        <fgColor indexed="26"/>
        <bgColor indexed="26"/>
      </patternFill>
    </fill>
    <fill>
      <patternFill patternType="solid">
        <fgColor indexed="40"/>
        <bgColor indexed="40"/>
      </patternFill>
    </fill>
    <fill>
      <patternFill patternType="solid">
        <fgColor indexed="55"/>
        <bgColor indexed="55"/>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2"/>
        <bgColor indexed="42"/>
      </patternFill>
    </fill>
    <fill>
      <patternFill patternType="solid">
        <fgColor indexed="11"/>
        <bgColor indexed="11"/>
      </patternFill>
    </fill>
    <fill>
      <patternFill patternType="solid">
        <fgColor indexed="50"/>
        <bgColor indexed="50"/>
      </patternFill>
    </fill>
    <fill>
      <patternFill patternType="solid">
        <fgColor indexed="57"/>
      </patternFill>
    </fill>
    <fill>
      <patternFill patternType="solid">
        <fgColor indexed="57"/>
        <bgColor indexed="57"/>
      </patternFill>
    </fill>
    <fill>
      <patternFill patternType="solid">
        <fgColor indexed="18"/>
        <bgColor indexed="18"/>
      </patternFill>
    </fill>
    <fill>
      <patternFill patternType="solid">
        <fgColor indexed="27"/>
        <bgColor indexed="27"/>
      </patternFill>
    </fill>
    <fill>
      <patternFill patternType="solid">
        <fgColor indexed="41"/>
        <bgColor indexed="41"/>
      </patternFill>
    </fill>
    <fill>
      <patternFill patternType="solid">
        <fgColor indexed="49"/>
        <bgColor indexed="49"/>
      </patternFill>
    </fill>
    <fill>
      <patternFill patternType="solid">
        <fgColor indexed="43"/>
        <bgColor indexed="43"/>
      </patternFill>
    </fill>
    <fill>
      <patternFill patternType="solid">
        <fgColor indexed="51"/>
        <bgColor indexed="51"/>
      </patternFill>
    </fill>
    <fill>
      <patternFill patternType="solid">
        <fgColor indexed="52"/>
        <bgColor indexed="52"/>
      </patternFill>
    </fill>
    <fill>
      <patternFill patternType="solid">
        <fgColor indexed="53"/>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22"/>
      </patternFill>
    </fill>
    <fill>
      <patternFill patternType="lightUp">
        <fgColor indexed="9"/>
        <bgColor indexed="57"/>
      </patternFill>
    </fill>
    <fill>
      <patternFill patternType="solid">
        <fgColor indexed="26"/>
      </patternFill>
    </fill>
    <fill>
      <patternFill patternType="solid">
        <fgColor indexed="43"/>
      </patternFill>
    </fill>
    <fill>
      <patternFill patternType="solid">
        <fgColor indexed="8"/>
        <bgColor indexed="8"/>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15"/>
      </patternFill>
    </fill>
    <fill>
      <patternFill patternType="solid">
        <fgColor indexed="20"/>
      </patternFill>
    </fill>
  </fills>
  <borders count="36">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2"/>
      </left>
      <right style="thin">
        <color indexed="62"/>
      </right>
      <top style="thin">
        <color indexed="62"/>
      </top>
      <bottom style="thin">
        <color indexed="62"/>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medium">
        <color indexed="64"/>
      </top>
      <bottom style="medium">
        <color indexed="64"/>
      </bottom>
      <diagonal/>
    </border>
    <border>
      <left/>
      <right/>
      <top/>
      <bottom style="thick">
        <color indexed="54"/>
      </bottom>
      <diagonal/>
    </border>
    <border>
      <left/>
      <right/>
      <top/>
      <bottom style="thick">
        <color indexed="30"/>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thick">
        <color indexed="44"/>
      </bottom>
      <diagonal/>
    </border>
    <border>
      <left/>
      <right/>
      <top/>
      <bottom style="thick">
        <color indexed="58"/>
      </bottom>
      <diagonal/>
    </border>
    <border>
      <left/>
      <right/>
      <top/>
      <bottom style="medium">
        <color indexed="44"/>
      </bottom>
      <diagonal/>
    </border>
    <border>
      <left/>
      <right/>
      <top/>
      <bottom style="medium">
        <color indexed="27"/>
      </bottom>
      <diagonal/>
    </border>
    <border>
      <left/>
      <right/>
      <top/>
      <bottom style="medium">
        <color indexed="58"/>
      </bottom>
      <diagonal/>
    </border>
    <border>
      <left/>
      <right/>
      <top/>
      <bottom style="medium">
        <color indexed="30"/>
      </bottom>
      <diagonal/>
    </border>
    <border>
      <left style="thin">
        <color indexed="31"/>
      </left>
      <right style="thin">
        <color indexed="62"/>
      </right>
      <top style="thin">
        <color indexed="31"/>
      </top>
      <bottom style="thin">
        <color indexed="62"/>
      </bottom>
      <diagonal/>
    </border>
    <border>
      <left/>
      <right/>
      <top/>
      <bottom style="double">
        <color indexed="52"/>
      </bottom>
      <diagonal/>
    </border>
    <border>
      <left style="double">
        <color indexed="11"/>
      </left>
      <right style="double">
        <color indexed="11"/>
      </right>
      <top style="double">
        <color indexed="11"/>
      </top>
      <bottom style="double">
        <color indexed="11"/>
      </bottom>
      <diagonal/>
    </border>
    <border>
      <left/>
      <right/>
      <top/>
      <bottom style="double">
        <color indexed="17"/>
      </bottom>
      <diagonal/>
    </border>
    <border>
      <left style="hair">
        <color indexed="64"/>
      </left>
      <right style="hair">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
      <left/>
      <right/>
      <top style="thin">
        <color indexed="64"/>
      </top>
      <bottom style="double">
        <color indexed="64"/>
      </bottom>
      <diagonal/>
    </border>
  </borders>
  <cellStyleXfs count="5809">
    <xf numFmtId="0" fontId="0" fillId="0" borderId="0"/>
    <xf numFmtId="0" fontId="1" fillId="2" borderId="0" applyNumberFormat="0"/>
    <xf numFmtId="0" fontId="4" fillId="0" borderId="0" applyNumberFormat="0" applyFill="0" applyBorder="0" applyAlignment="0" applyProtection="0">
      <alignment vertical="top"/>
      <protection locked="0"/>
    </xf>
    <xf numFmtId="43" fontId="1" fillId="0" borderId="0" applyFont="0" applyFill="0" applyBorder="0" applyAlignment="0" applyProtection="0"/>
    <xf numFmtId="0" fontId="3" fillId="0" borderId="0"/>
    <xf numFmtId="0" fontId="1" fillId="2" borderId="0" applyNumberFormat="0"/>
    <xf numFmtId="0" fontId="1" fillId="2" borderId="0" applyNumberFormat="0"/>
    <xf numFmtId="0" fontId="1" fillId="0" borderId="0"/>
    <xf numFmtId="43" fontId="15" fillId="0" borderId="0" applyFont="0" applyFill="0" applyBorder="0" applyAlignment="0" applyProtection="0"/>
    <xf numFmtId="0" fontId="16" fillId="0" borderId="0" applyNumberFormat="0" applyFill="0" applyBorder="0" applyAlignment="0" applyProtection="0"/>
    <xf numFmtId="0" fontId="18" fillId="0" borderId="0" applyNumberForma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9" fillId="0" borderId="0"/>
    <xf numFmtId="0" fontId="3" fillId="0" borderId="0"/>
    <xf numFmtId="0" fontId="3" fillId="0" borderId="0"/>
    <xf numFmtId="9" fontId="3" fillId="0" borderId="0" applyFont="0" applyFill="0" applyBorder="0" applyAlignment="0" applyProtection="0"/>
    <xf numFmtId="0" fontId="1" fillId="2" borderId="0" applyNumberFormat="0"/>
    <xf numFmtId="43" fontId="3" fillId="0" borderId="0" applyFont="0" applyFill="0" applyBorder="0" applyAlignment="0" applyProtection="0"/>
    <xf numFmtId="0" fontId="1" fillId="2" borderId="0" applyNumberFormat="0"/>
    <xf numFmtId="0" fontId="15" fillId="0" borderId="0"/>
    <xf numFmtId="43" fontId="15" fillId="0"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7" fontId="3" fillId="0" borderId="0" applyFont="0"/>
    <xf numFmtId="0" fontId="3" fillId="0" borderId="0"/>
    <xf numFmtId="17" fontId="3" fillId="0" borderId="0" applyFont="0"/>
    <xf numFmtId="17" fontId="3" fillId="0" borderId="0" applyFont="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4" fontId="27" fillId="0" borderId="0" applyFont="0" applyFill="0" applyBorder="0" applyAlignment="0" applyProtection="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75" fontId="27" fillId="0" borderId="0" applyFont="0" applyFill="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28" fillId="17" borderId="0" applyNumberFormat="0" applyBorder="0" applyAlignment="0" applyProtection="0"/>
    <xf numFmtId="0" fontId="15" fillId="5" borderId="0" applyNumberFormat="0" applyBorder="0" applyAlignment="0" applyProtection="0"/>
    <xf numFmtId="0" fontId="28" fillId="17" borderId="0" applyNumberFormat="0" applyBorder="0" applyAlignment="0" applyProtection="0"/>
    <xf numFmtId="0" fontId="15" fillId="5" borderId="0" applyNumberFormat="0" applyBorder="0" applyAlignment="0" applyProtection="0"/>
    <xf numFmtId="0" fontId="28" fillId="17"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28" fillId="18" borderId="0" applyNumberFormat="0" applyBorder="0" applyAlignment="0" applyProtection="0"/>
    <xf numFmtId="0" fontId="15" fillId="7" borderId="0" applyNumberFormat="0" applyBorder="0" applyAlignment="0" applyProtection="0"/>
    <xf numFmtId="0" fontId="28" fillId="18" borderId="0" applyNumberFormat="0" applyBorder="0" applyAlignment="0" applyProtection="0"/>
    <xf numFmtId="0" fontId="15" fillId="7" borderId="0" applyNumberFormat="0" applyBorder="0" applyAlignment="0" applyProtection="0"/>
    <xf numFmtId="0" fontId="28" fillId="18"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28" fillId="19" borderId="0" applyNumberFormat="0" applyBorder="0" applyAlignment="0" applyProtection="0"/>
    <xf numFmtId="0" fontId="15" fillId="9" borderId="0" applyNumberFormat="0" applyBorder="0" applyAlignment="0" applyProtection="0"/>
    <xf numFmtId="0" fontId="28" fillId="19" borderId="0" applyNumberFormat="0" applyBorder="0" applyAlignment="0" applyProtection="0"/>
    <xf numFmtId="0" fontId="15" fillId="9" borderId="0" applyNumberFormat="0" applyBorder="0" applyAlignment="0" applyProtection="0"/>
    <xf numFmtId="0" fontId="28" fillId="1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28" fillId="20" borderId="0" applyNumberFormat="0" applyBorder="0" applyAlignment="0" applyProtection="0"/>
    <xf numFmtId="0" fontId="15" fillId="11" borderId="0" applyNumberFormat="0" applyBorder="0" applyAlignment="0" applyProtection="0"/>
    <xf numFmtId="0" fontId="28" fillId="20" borderId="0" applyNumberFormat="0" applyBorder="0" applyAlignment="0" applyProtection="0"/>
    <xf numFmtId="0" fontId="15" fillId="11" borderId="0" applyNumberFormat="0" applyBorder="0" applyAlignment="0" applyProtection="0"/>
    <xf numFmtId="0" fontId="28" fillId="2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28" fillId="21" borderId="0" applyNumberFormat="0" applyBorder="0" applyAlignment="0" applyProtection="0"/>
    <xf numFmtId="0" fontId="15" fillId="13" borderId="0" applyNumberFormat="0" applyBorder="0" applyAlignment="0" applyProtection="0"/>
    <xf numFmtId="0" fontId="28" fillId="21" borderId="0" applyNumberFormat="0" applyBorder="0" applyAlignment="0" applyProtection="0"/>
    <xf numFmtId="0" fontId="15" fillId="13" borderId="0" applyNumberFormat="0" applyBorder="0" applyAlignment="0" applyProtection="0"/>
    <xf numFmtId="0" fontId="28" fillId="21"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28" fillId="22" borderId="0" applyNumberFormat="0" applyBorder="0" applyAlignment="0" applyProtection="0"/>
    <xf numFmtId="0" fontId="15" fillId="15" borderId="0" applyNumberFormat="0" applyBorder="0" applyAlignment="0" applyProtection="0"/>
    <xf numFmtId="0" fontId="28" fillId="22" borderId="0" applyNumberFormat="0" applyBorder="0" applyAlignment="0" applyProtection="0"/>
    <xf numFmtId="0" fontId="15" fillId="15" borderId="0" applyNumberFormat="0" applyBorder="0" applyAlignment="0" applyProtection="0"/>
    <xf numFmtId="0" fontId="28" fillId="22"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76" fontId="27" fillId="0" borderId="0" applyFont="0" applyFill="0" applyBorder="0" applyAlignment="0" applyProtection="0"/>
    <xf numFmtId="177" fontId="27" fillId="0" borderId="0" applyFont="0" applyFill="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28" fillId="23" borderId="0" applyNumberFormat="0" applyBorder="0" applyAlignment="0" applyProtection="0"/>
    <xf numFmtId="0" fontId="15" fillId="6" borderId="0" applyNumberFormat="0" applyBorder="0" applyAlignment="0" applyProtection="0"/>
    <xf numFmtId="0" fontId="28" fillId="23" borderId="0" applyNumberFormat="0" applyBorder="0" applyAlignment="0" applyProtection="0"/>
    <xf numFmtId="0" fontId="15" fillId="6" borderId="0" applyNumberFormat="0" applyBorder="0" applyAlignment="0" applyProtection="0"/>
    <xf numFmtId="0" fontId="28" fillId="23"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28" fillId="24" borderId="0" applyNumberFormat="0" applyBorder="0" applyAlignment="0" applyProtection="0"/>
    <xf numFmtId="0" fontId="15" fillId="8" borderId="0" applyNumberFormat="0" applyBorder="0" applyAlignment="0" applyProtection="0"/>
    <xf numFmtId="0" fontId="28" fillId="24" borderId="0" applyNumberFormat="0" applyBorder="0" applyAlignment="0" applyProtection="0"/>
    <xf numFmtId="0" fontId="15" fillId="8" borderId="0" applyNumberFormat="0" applyBorder="0" applyAlignment="0" applyProtection="0"/>
    <xf numFmtId="0" fontId="28" fillId="24"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28" fillId="25" borderId="0" applyNumberFormat="0" applyBorder="0" applyAlignment="0" applyProtection="0"/>
    <xf numFmtId="0" fontId="15" fillId="10" borderId="0" applyNumberFormat="0" applyBorder="0" applyAlignment="0" applyProtection="0"/>
    <xf numFmtId="0" fontId="28" fillId="25" borderId="0" applyNumberFormat="0" applyBorder="0" applyAlignment="0" applyProtection="0"/>
    <xf numFmtId="0" fontId="15" fillId="10" borderId="0" applyNumberFormat="0" applyBorder="0" applyAlignment="0" applyProtection="0"/>
    <xf numFmtId="0" fontId="28" fillId="25"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28" fillId="20" borderId="0" applyNumberFormat="0" applyBorder="0" applyAlignment="0" applyProtection="0"/>
    <xf numFmtId="0" fontId="15" fillId="12" borderId="0" applyNumberFormat="0" applyBorder="0" applyAlignment="0" applyProtection="0"/>
    <xf numFmtId="0" fontId="28" fillId="20" borderId="0" applyNumberFormat="0" applyBorder="0" applyAlignment="0" applyProtection="0"/>
    <xf numFmtId="0" fontId="15" fillId="12" borderId="0" applyNumberFormat="0" applyBorder="0" applyAlignment="0" applyProtection="0"/>
    <xf numFmtId="0" fontId="28" fillId="2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28" fillId="23" borderId="0" applyNumberFormat="0" applyBorder="0" applyAlignment="0" applyProtection="0"/>
    <xf numFmtId="0" fontId="15" fillId="14" borderId="0" applyNumberFormat="0" applyBorder="0" applyAlignment="0" applyProtection="0"/>
    <xf numFmtId="0" fontId="28" fillId="23" borderId="0" applyNumberFormat="0" applyBorder="0" applyAlignment="0" applyProtection="0"/>
    <xf numFmtId="0" fontId="15" fillId="14" borderId="0" applyNumberFormat="0" applyBorder="0" applyAlignment="0" applyProtection="0"/>
    <xf numFmtId="0" fontId="28" fillId="2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28" fillId="26" borderId="0" applyNumberFormat="0" applyBorder="0" applyAlignment="0" applyProtection="0"/>
    <xf numFmtId="0" fontId="15" fillId="16" borderId="0" applyNumberFormat="0" applyBorder="0" applyAlignment="0" applyProtection="0"/>
    <xf numFmtId="0" fontId="28" fillId="26" borderId="0" applyNumberFormat="0" applyBorder="0" applyAlignment="0" applyProtection="0"/>
    <xf numFmtId="0" fontId="15" fillId="16" borderId="0" applyNumberFormat="0" applyBorder="0" applyAlignment="0" applyProtection="0"/>
    <xf numFmtId="0" fontId="28" fillId="2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178" fontId="27" fillId="0" borderId="0" applyFont="0" applyFill="0" applyBorder="0" applyAlignment="0" applyProtection="0"/>
    <xf numFmtId="0" fontId="29" fillId="27"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28" fillId="33"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4" borderId="0" applyNumberFormat="0" applyBorder="0" applyAlignment="0" applyProtection="0"/>
    <xf numFmtId="0" fontId="28" fillId="32"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3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1"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41" borderId="0" applyNumberFormat="0" applyBorder="0" applyAlignment="0" applyProtection="0"/>
    <xf numFmtId="0" fontId="28" fillId="34"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2"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9" fillId="44" borderId="0" applyNumberFormat="0" applyBorder="0" applyAlignment="0" applyProtection="0"/>
    <xf numFmtId="0" fontId="28" fillId="31"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31" borderId="0" applyNumberFormat="0" applyBorder="0" applyAlignment="0" applyProtection="0"/>
    <xf numFmtId="0" fontId="28" fillId="46"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7" borderId="0" applyNumberFormat="0" applyBorder="0" applyAlignment="0" applyProtection="0"/>
    <xf numFmtId="0" fontId="28" fillId="47" borderId="0" applyNumberFormat="0" applyBorder="0" applyAlignment="0" applyProtection="0"/>
    <xf numFmtId="0" fontId="28" fillId="31" borderId="0" applyNumberFormat="0" applyBorder="0" applyAlignment="0" applyProtection="0"/>
    <xf numFmtId="0" fontId="28" fillId="48" borderId="0" applyNumberFormat="0" applyBorder="0" applyAlignment="0" applyProtection="0"/>
    <xf numFmtId="0" fontId="28" fillId="31"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49" borderId="0" applyNumberFormat="0" applyBorder="0" applyAlignment="0" applyProtection="0"/>
    <xf numFmtId="0" fontId="29" fillId="34"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0" fontId="29" fillId="50"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34" borderId="0" applyNumberFormat="0" applyBorder="0" applyAlignment="0" applyProtection="0"/>
    <xf numFmtId="0" fontId="28" fillId="42"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41" borderId="0" applyNumberFormat="0" applyBorder="0" applyAlignment="0" applyProtection="0"/>
    <xf numFmtId="0" fontId="29" fillId="34"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52"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9" fillId="37" borderId="0" applyNumberFormat="0" applyBorder="0" applyAlignment="0" applyProtection="0"/>
    <xf numFmtId="0" fontId="28" fillId="31" borderId="0" applyNumberFormat="0" applyBorder="0" applyAlignment="0" applyProtection="0"/>
    <xf numFmtId="0" fontId="28" fillId="53" borderId="0" applyNumberFormat="0" applyBorder="0" applyAlignment="0" applyProtection="0"/>
    <xf numFmtId="0" fontId="28" fillId="53" borderId="0" applyNumberFormat="0" applyBorder="0" applyAlignment="0" applyProtection="0"/>
    <xf numFmtId="0" fontId="28" fillId="31" borderId="0" applyNumberFormat="0" applyBorder="0" applyAlignment="0" applyProtection="0"/>
    <xf numFmtId="0" fontId="28" fillId="54"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32" borderId="0" applyNumberFormat="0" applyBorder="0" applyAlignment="0" applyProtection="0"/>
    <xf numFmtId="0" fontId="28" fillId="32" borderId="0" applyNumberFormat="0" applyBorder="0" applyAlignment="0" applyProtection="0"/>
    <xf numFmtId="0" fontId="28" fillId="31" borderId="0" applyNumberFormat="0" applyBorder="0" applyAlignment="0" applyProtection="0"/>
    <xf numFmtId="0" fontId="28" fillId="37" borderId="0" applyNumberFormat="0" applyBorder="0" applyAlignment="0" applyProtection="0"/>
    <xf numFmtId="0" fontId="28" fillId="3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6" borderId="0" applyNumberFormat="0" applyBorder="0" applyAlignment="0" applyProtection="0"/>
    <xf numFmtId="0" fontId="29" fillId="3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36"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9" fillId="5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31" borderId="0" applyNumberFormat="0" applyBorder="0" applyAlignment="0" applyProtection="0"/>
    <xf numFmtId="0" fontId="28" fillId="31"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9" fillId="56" borderId="0" applyNumberFormat="0" applyBorder="0" applyAlignment="0" applyProtection="0"/>
    <xf numFmtId="0" fontId="29" fillId="31" borderId="0" applyNumberFormat="0" applyBorder="0" applyAlignment="0" applyProtection="0"/>
    <xf numFmtId="0" fontId="29" fillId="56" borderId="0" applyNumberFormat="0" applyBorder="0" applyAlignment="0" applyProtection="0"/>
    <xf numFmtId="0" fontId="29" fillId="57" borderId="0" applyNumberFormat="0" applyBorder="0" applyAlignment="0" applyProtection="0"/>
    <xf numFmtId="0" fontId="29" fillId="56"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9" borderId="0" applyNumberFormat="0" applyBorder="0" applyAlignment="0" applyProtection="0"/>
    <xf numFmtId="0" fontId="29" fillId="59"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60"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0" fontId="29" fillId="58" borderId="0" applyNumberFormat="0" applyBorder="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1" fillId="40"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2" fillId="18"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179" fontId="3" fillId="0" borderId="0" applyFill="0" applyBorder="0" applyAlignment="0"/>
    <xf numFmtId="0" fontId="34" fillId="0" borderId="0" applyFill="0" applyBorder="0" applyAlignment="0"/>
    <xf numFmtId="0" fontId="3" fillId="0" borderId="0" applyFill="0" applyBorder="0" applyAlignment="0"/>
    <xf numFmtId="180" fontId="21" fillId="0" borderId="0" applyFill="0" applyBorder="0" applyAlignment="0"/>
    <xf numFmtId="181" fontId="3" fillId="0" borderId="0" applyFill="0" applyBorder="0" applyAlignment="0"/>
    <xf numFmtId="179" fontId="3" fillId="0" borderId="0" applyFill="0" applyBorder="0" applyAlignment="0"/>
    <xf numFmtId="182" fontId="3" fillId="0" borderId="0" applyFill="0" applyBorder="0" applyAlignment="0"/>
    <xf numFmtId="0" fontId="34" fillId="0" borderId="0" applyFill="0" applyBorder="0" applyAlignment="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6" fillId="62" borderId="5" applyNumberFormat="0" applyAlignment="0" applyProtection="0"/>
    <xf numFmtId="0" fontId="36" fillId="62" borderId="5" applyNumberFormat="0" applyAlignment="0" applyProtection="0"/>
    <xf numFmtId="0" fontId="36" fillId="62" borderId="5"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29" fillId="29" borderId="4"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5" fillId="61" borderId="3" applyNumberFormat="0" applyAlignment="0" applyProtection="0"/>
    <xf numFmtId="0" fontId="37" fillId="63" borderId="3" applyNumberFormat="0" applyAlignment="0" applyProtection="0"/>
    <xf numFmtId="0" fontId="37" fillId="63" borderId="3" applyNumberFormat="0" applyAlignment="0" applyProtection="0"/>
    <xf numFmtId="0" fontId="37" fillId="63" borderId="3" applyNumberFormat="0" applyAlignment="0" applyProtection="0"/>
    <xf numFmtId="0" fontId="37" fillId="63" borderId="3" applyNumberFormat="0" applyAlignment="0" applyProtection="0"/>
    <xf numFmtId="0" fontId="37" fillId="63" borderId="3" applyNumberFormat="0" applyAlignment="0" applyProtection="0"/>
    <xf numFmtId="0" fontId="37" fillId="63" borderId="3" applyNumberFormat="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8" fillId="42" borderId="6" applyNumberFormat="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8" fillId="42" borderId="6" applyNumberFormat="0" applyAlignment="0" applyProtection="0"/>
    <xf numFmtId="0" fontId="38" fillId="52" borderId="6" applyNumberFormat="0" applyAlignment="0" applyProtection="0"/>
    <xf numFmtId="0" fontId="38" fillId="42" borderId="6" applyNumberFormat="0" applyAlignment="0" applyProtection="0"/>
    <xf numFmtId="0" fontId="38" fillId="42" borderId="6" applyNumberFormat="0" applyAlignment="0" applyProtection="0"/>
    <xf numFmtId="0" fontId="39" fillId="0" borderId="0" applyNumberFormat="0" applyFill="0" applyBorder="0" applyAlignment="0" applyProtection="0"/>
    <xf numFmtId="0" fontId="38" fillId="42" borderId="6" applyNumberFormat="0" applyAlignment="0" applyProtection="0"/>
    <xf numFmtId="0" fontId="39" fillId="0" borderId="0" applyNumberFormat="0" applyFill="0" applyBorder="0" applyAlignment="0" applyProtection="0"/>
    <xf numFmtId="0" fontId="38" fillId="42" borderId="6" applyNumberFormat="0" applyAlignment="0" applyProtection="0"/>
    <xf numFmtId="0" fontId="39" fillId="0" borderId="0" applyNumberFormat="0" applyFill="0" applyBorder="0" applyAlignment="0" applyProtection="0"/>
    <xf numFmtId="0" fontId="38" fillId="42" borderId="6" applyNumberFormat="0" applyAlignment="0" applyProtection="0"/>
    <xf numFmtId="0" fontId="38" fillId="42" borderId="6" applyNumberFormat="0" applyAlignment="0" applyProtection="0"/>
    <xf numFmtId="0" fontId="38" fillId="42" borderId="6" applyNumberFormat="0" applyAlignment="0" applyProtection="0"/>
    <xf numFmtId="0" fontId="38" fillId="64" borderId="6" applyNumberFormat="0" applyAlignment="0" applyProtection="0"/>
    <xf numFmtId="1" fontId="40" fillId="65" borderId="7">
      <alignment horizontal="right" vertical="center"/>
    </xf>
    <xf numFmtId="0" fontId="41" fillId="65" borderId="7">
      <alignment horizontal="right" vertical="center"/>
    </xf>
    <xf numFmtId="0" fontId="3" fillId="65" borderId="8"/>
    <xf numFmtId="0" fontId="40" fillId="66" borderId="7">
      <alignment horizontal="center" vertical="center"/>
    </xf>
    <xf numFmtId="1" fontId="40" fillId="65" borderId="7">
      <alignment horizontal="right" vertical="center"/>
    </xf>
    <xf numFmtId="0" fontId="3" fillId="65" borderId="0"/>
    <xf numFmtId="0" fontId="42" fillId="65" borderId="7">
      <alignment horizontal="left" vertical="center"/>
    </xf>
    <xf numFmtId="0" fontId="42" fillId="65" borderId="7"/>
    <xf numFmtId="0" fontId="41" fillId="65" borderId="7">
      <alignment horizontal="right" vertical="center"/>
    </xf>
    <xf numFmtId="0" fontId="43" fillId="67" borderId="7">
      <alignment horizontal="left" vertical="center"/>
    </xf>
    <xf numFmtId="0" fontId="43" fillId="67" borderId="7">
      <alignment horizontal="left" vertical="center"/>
    </xf>
    <xf numFmtId="0" fontId="44" fillId="65" borderId="7">
      <alignment horizontal="left" vertical="center"/>
    </xf>
    <xf numFmtId="0" fontId="45" fillId="65" borderId="8"/>
    <xf numFmtId="0" fontId="40" fillId="68" borderId="7">
      <alignment horizontal="left" vertical="center"/>
    </xf>
    <xf numFmtId="183" fontId="3" fillId="0" borderId="0"/>
    <xf numFmtId="183" fontId="3" fillId="0" borderId="0"/>
    <xf numFmtId="183" fontId="3" fillId="0" borderId="0"/>
    <xf numFmtId="183" fontId="3" fillId="0" borderId="0"/>
    <xf numFmtId="183" fontId="3" fillId="0" borderId="0"/>
    <xf numFmtId="183" fontId="3" fillId="0" borderId="0"/>
    <xf numFmtId="183" fontId="3" fillId="0" borderId="0"/>
    <xf numFmtId="183" fontId="3" fillId="0" borderId="0"/>
    <xf numFmtId="17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68"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28"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68" fontId="15" fillId="0" borderId="0" applyFont="0" applyFill="0" applyBorder="0" applyAlignment="0" applyProtection="0"/>
    <xf numFmtId="184"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5"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68" fontId="15" fillId="0" borderId="0" applyFont="0" applyFill="0" applyBorder="0" applyAlignment="0" applyProtection="0"/>
    <xf numFmtId="184"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6" fontId="2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6" fontId="28"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28"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7" fontId="15" fillId="0" borderId="0" applyFont="0" applyFill="0" applyBorder="0" applyAlignment="0" applyProtection="0"/>
    <xf numFmtId="187" fontId="1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5" fontId="28" fillId="0" borderId="0" applyFont="0" applyFill="0" applyBorder="0" applyAlignment="0" applyProtection="0"/>
    <xf numFmtId="184" fontId="1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28"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68"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8"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86" fontId="28" fillId="0" borderId="0" applyFont="0" applyFill="0" applyBorder="0" applyAlignment="0" applyProtection="0"/>
    <xf numFmtId="43" fontId="3"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168" fontId="1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5" fillId="0" borderId="0" applyFont="0" applyFill="0" applyBorder="0" applyAlignment="0" applyProtection="0"/>
    <xf numFmtId="43" fontId="46" fillId="0" borderId="0" applyFont="0" applyFill="0" applyBorder="0" applyAlignment="0" applyProtection="0"/>
    <xf numFmtId="168" fontId="15" fillId="0" borderId="0" applyFont="0" applyFill="0" applyBorder="0" applyAlignment="0" applyProtection="0"/>
    <xf numFmtId="43" fontId="46"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15" fillId="0" borderId="0" applyFont="0" applyFill="0" applyBorder="0" applyAlignment="0" applyProtection="0"/>
    <xf numFmtId="184"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8" fontId="46" fillId="0" borderId="0" applyFont="0" applyFill="0" applyBorder="0" applyAlignment="0" applyProtection="0"/>
    <xf numFmtId="188" fontId="46" fillId="0" borderId="0" applyFont="0" applyFill="0" applyBorder="0" applyAlignment="0" applyProtection="0"/>
    <xf numFmtId="184" fontId="15" fillId="0" borderId="0" applyFont="0" applyFill="0" applyBorder="0" applyAlignment="0" applyProtection="0"/>
    <xf numFmtId="188" fontId="46"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15" fillId="0" borderId="0" applyFont="0" applyFill="0" applyBorder="0" applyAlignment="0" applyProtection="0"/>
    <xf numFmtId="0" fontId="3"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87" fontId="15" fillId="0" borderId="0" applyFont="0" applyFill="0" applyBorder="0" applyAlignment="0" applyProtection="0"/>
    <xf numFmtId="184" fontId="15" fillId="0" borderId="0" applyFont="0" applyFill="0" applyBorder="0" applyAlignment="0" applyProtection="0"/>
    <xf numFmtId="18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15"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28"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184" fontId="15"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15" fillId="0" borderId="0" applyFont="0" applyFill="0" applyBorder="0" applyAlignment="0" applyProtection="0"/>
    <xf numFmtId="43" fontId="3" fillId="0" borderId="0" applyFont="0" applyFill="0" applyBorder="0" applyAlignment="0" applyProtection="0"/>
    <xf numFmtId="43" fontId="47" fillId="0" borderId="0" applyFont="0" applyFill="0" applyBorder="0" applyAlignment="0" applyProtection="0"/>
    <xf numFmtId="43" fontId="15" fillId="0" borderId="0" applyFont="0" applyFill="0" applyBorder="0" applyAlignment="0" applyProtection="0"/>
    <xf numFmtId="43" fontId="47" fillId="0" borderId="0" applyFont="0" applyFill="0" applyBorder="0" applyAlignment="0" applyProtection="0"/>
    <xf numFmtId="168" fontId="15" fillId="0" borderId="0" applyFont="0" applyFill="0" applyBorder="0" applyAlignment="0" applyProtection="0"/>
    <xf numFmtId="43" fontId="47"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84"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184" fontId="3"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 fontId="48" fillId="0" borderId="0" applyFont="0" applyFill="0" applyBorder="0" applyAlignment="0" applyProtection="0"/>
    <xf numFmtId="18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84" fontId="15" fillId="0" borderId="0" applyFont="0" applyFill="0" applyBorder="0" applyAlignment="0" applyProtection="0"/>
    <xf numFmtId="0" fontId="34" fillId="0" borderId="0" applyFont="0" applyFill="0" applyBorder="0" applyAlignment="0" applyProtection="0"/>
    <xf numFmtId="44" fontId="3" fillId="0" borderId="0" applyFont="0" applyFill="0" applyBorder="0" applyAlignment="0" applyProtection="0"/>
    <xf numFmtId="0" fontId="49" fillId="0" borderId="0" applyProtection="0"/>
    <xf numFmtId="14" fontId="5" fillId="0" borderId="0" applyFill="0" applyBorder="0" applyAlignment="0"/>
    <xf numFmtId="0" fontId="50" fillId="69" borderId="0" applyNumberFormat="0" applyBorder="0" applyAlignment="0" applyProtection="0"/>
    <xf numFmtId="0" fontId="50" fillId="69" borderId="0" applyNumberFormat="0" applyBorder="0" applyAlignment="0" applyProtection="0"/>
    <xf numFmtId="0" fontId="50" fillId="70" borderId="0" applyNumberFormat="0" applyBorder="0" applyAlignment="0" applyProtection="0"/>
    <xf numFmtId="0" fontId="50" fillId="69" borderId="0" applyNumberFormat="0" applyBorder="0" applyAlignment="0" applyProtection="0"/>
    <xf numFmtId="0" fontId="50" fillId="71" borderId="0" applyNumberFormat="0" applyBorder="0" applyAlignment="0" applyProtection="0"/>
    <xf numFmtId="0" fontId="50" fillId="71" borderId="0" applyNumberFormat="0" applyBorder="0" applyAlignment="0" applyProtection="0"/>
    <xf numFmtId="0" fontId="50" fillId="72" borderId="0" applyNumberFormat="0" applyBorder="0" applyAlignment="0" applyProtection="0"/>
    <xf numFmtId="0" fontId="50" fillId="71" borderId="0" applyNumberFormat="0" applyBorder="0" applyAlignment="0" applyProtection="0"/>
    <xf numFmtId="0" fontId="50" fillId="73" borderId="0" applyNumberFormat="0" applyBorder="0" applyAlignment="0" applyProtection="0"/>
    <xf numFmtId="0" fontId="50" fillId="73" borderId="0" applyNumberFormat="0" applyBorder="0" applyAlignment="0" applyProtection="0"/>
    <xf numFmtId="0" fontId="50" fillId="74" borderId="0" applyNumberFormat="0" applyBorder="0" applyAlignment="0" applyProtection="0"/>
    <xf numFmtId="0" fontId="50" fillId="73" borderId="0" applyNumberFormat="0" applyBorder="0" applyAlignment="0" applyProtection="0"/>
    <xf numFmtId="179" fontId="3" fillId="0" borderId="0" applyFill="0" applyBorder="0" applyAlignment="0"/>
    <xf numFmtId="0" fontId="34" fillId="0" borderId="0" applyFill="0" applyBorder="0" applyAlignment="0"/>
    <xf numFmtId="179" fontId="3" fillId="0" borderId="0" applyFill="0" applyBorder="0" applyAlignment="0"/>
    <xf numFmtId="182" fontId="3" fillId="0" borderId="0" applyFill="0" applyBorder="0" applyAlignment="0"/>
    <xf numFmtId="0" fontId="34" fillId="0" borderId="0" applyFill="0" applyBorder="0" applyAlignment="0"/>
    <xf numFmtId="189" fontId="3" fillId="0" borderId="0" applyFont="0" applyFill="0" applyBorder="0" applyAlignment="0" applyProtection="0"/>
    <xf numFmtId="190" fontId="28" fillId="0" borderId="0"/>
    <xf numFmtId="190" fontId="28" fillId="0" borderId="0"/>
    <xf numFmtId="168" fontId="3" fillId="0" borderId="0"/>
    <xf numFmtId="190" fontId="28" fillId="0" borderId="0"/>
    <xf numFmtId="0" fontId="3" fillId="0" borderId="0"/>
    <xf numFmtId="0" fontId="51" fillId="0" borderId="0" applyNumberFormat="0" applyFill="0" applyBorder="0" applyAlignment="0" applyProtection="0"/>
    <xf numFmtId="2" fontId="49" fillId="0" borderId="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28" fillId="48"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19" borderId="0" applyNumberFormat="0" applyBorder="0" applyAlignment="0" applyProtection="0"/>
    <xf numFmtId="38" fontId="23" fillId="63" borderId="0" applyNumberFormat="0" applyBorder="0" applyAlignment="0" applyProtection="0"/>
    <xf numFmtId="0" fontId="53" fillId="0" borderId="9" applyNumberFormat="0" applyAlignment="0" applyProtection="0">
      <alignment horizontal="left" vertical="center"/>
    </xf>
    <xf numFmtId="0" fontId="53" fillId="0" borderId="2">
      <alignment horizontal="left" vertical="center"/>
    </xf>
    <xf numFmtId="0" fontId="53" fillId="0" borderId="2">
      <alignment horizontal="left" vertical="center"/>
    </xf>
    <xf numFmtId="0" fontId="53" fillId="0" borderId="2">
      <alignment horizontal="left" vertical="center"/>
    </xf>
    <xf numFmtId="0" fontId="53" fillId="0" borderId="2">
      <alignment horizontal="left" vertical="center"/>
    </xf>
    <xf numFmtId="0" fontId="53" fillId="0" borderId="2">
      <alignment horizontal="left" vertical="center"/>
    </xf>
    <xf numFmtId="0" fontId="54" fillId="0" borderId="10" applyNumberFormat="0" applyFill="0" applyAlignment="0" applyProtection="0"/>
    <xf numFmtId="0" fontId="54" fillId="0" borderId="11" applyNumberFormat="0" applyFill="0" applyAlignment="0" applyProtection="0"/>
    <xf numFmtId="0" fontId="54" fillId="0" borderId="11" applyNumberFormat="0" applyFill="0" applyAlignment="0" applyProtection="0"/>
    <xf numFmtId="0" fontId="54" fillId="0" borderId="10" applyNumberFormat="0" applyFill="0" applyAlignment="0" applyProtection="0"/>
    <xf numFmtId="0" fontId="54" fillId="0" borderId="12"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1" applyNumberFormat="0" applyFill="0" applyAlignment="0" applyProtection="0"/>
    <xf numFmtId="0" fontId="54" fillId="0" borderId="10" applyNumberFormat="0" applyFill="0" applyAlignment="0" applyProtection="0"/>
    <xf numFmtId="0" fontId="54" fillId="0" borderId="11" applyNumberFormat="0" applyFill="0" applyAlignment="0" applyProtection="0"/>
    <xf numFmtId="0" fontId="54" fillId="0" borderId="10" applyNumberFormat="0" applyFill="0" applyAlignment="0" applyProtection="0"/>
    <xf numFmtId="0" fontId="54" fillId="0" borderId="11"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4" fillId="0" borderId="10" applyNumberFormat="0" applyFill="0" applyAlignment="0" applyProtection="0"/>
    <xf numFmtId="0" fontId="55" fillId="0" borderId="13" applyNumberFormat="0" applyFill="0" applyAlignment="0" applyProtection="0"/>
    <xf numFmtId="0" fontId="56" fillId="0" borderId="14" applyNumberFormat="0" applyFill="0" applyAlignment="0" applyProtection="0"/>
    <xf numFmtId="0" fontId="56" fillId="0" borderId="15" applyNumberFormat="0" applyFill="0" applyAlignment="0" applyProtection="0"/>
    <xf numFmtId="0" fontId="56" fillId="0" borderId="15" applyNumberFormat="0" applyFill="0" applyAlignment="0" applyProtection="0"/>
    <xf numFmtId="0" fontId="56" fillId="0" borderId="14" applyNumberFormat="0" applyFill="0" applyAlignment="0" applyProtection="0"/>
    <xf numFmtId="0" fontId="56" fillId="0" borderId="16"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5" applyNumberFormat="0" applyFill="0" applyAlignment="0" applyProtection="0"/>
    <xf numFmtId="0" fontId="56" fillId="0" borderId="14" applyNumberFormat="0" applyFill="0" applyAlignment="0" applyProtection="0"/>
    <xf numFmtId="0" fontId="56" fillId="0" borderId="15" applyNumberFormat="0" applyFill="0" applyAlignment="0" applyProtection="0"/>
    <xf numFmtId="0" fontId="56" fillId="0" borderId="14" applyNumberFormat="0" applyFill="0" applyAlignment="0" applyProtection="0"/>
    <xf numFmtId="0" fontId="56" fillId="0" borderId="15"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6" fillId="0" borderId="14" applyNumberFormat="0" applyFill="0" applyAlignment="0" applyProtection="0"/>
    <xf numFmtId="0" fontId="57" fillId="0" borderId="14" applyNumberFormat="0" applyFill="0" applyAlignment="0" applyProtection="0"/>
    <xf numFmtId="0" fontId="58" fillId="0" borderId="17" applyNumberFormat="0" applyFill="0" applyAlignment="0" applyProtection="0"/>
    <xf numFmtId="0" fontId="58" fillId="0" borderId="18" applyNumberFormat="0" applyFill="0" applyAlignment="0" applyProtection="0"/>
    <xf numFmtId="0" fontId="58" fillId="0" borderId="18" applyNumberFormat="0" applyFill="0" applyAlignment="0" applyProtection="0"/>
    <xf numFmtId="0" fontId="58" fillId="0" borderId="17" applyNumberFormat="0" applyFill="0" applyAlignment="0" applyProtection="0"/>
    <xf numFmtId="0" fontId="58" fillId="0" borderId="19"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8" applyNumberFormat="0" applyFill="0" applyAlignment="0" applyProtection="0"/>
    <xf numFmtId="0" fontId="58" fillId="0" borderId="17" applyNumberFormat="0" applyFill="0" applyAlignment="0" applyProtection="0"/>
    <xf numFmtId="0" fontId="58" fillId="0" borderId="18" applyNumberFormat="0" applyFill="0" applyAlignment="0" applyProtection="0"/>
    <xf numFmtId="0" fontId="58" fillId="0" borderId="17" applyNumberFormat="0" applyFill="0" applyAlignment="0" applyProtection="0"/>
    <xf numFmtId="0" fontId="58" fillId="0" borderId="18"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8" fillId="0" borderId="17" applyNumberFormat="0" applyFill="0" applyAlignment="0" applyProtection="0"/>
    <xf numFmtId="0" fontId="59" fillId="0" borderId="20"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49" fillId="0" borderId="0" applyNumberFormat="0" applyFont="0" applyFill="0" applyBorder="0" applyAlignment="0" applyProtection="0"/>
    <xf numFmtId="0" fontId="60" fillId="0" borderId="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16" fillId="0" borderId="0" applyNumberFormat="0" applyFill="0" applyBorder="0" applyAlignment="0" applyProtection="0"/>
    <xf numFmtId="0" fontId="26" fillId="0" borderId="0" applyNumberFormat="0" applyFill="0" applyBorder="0" applyAlignment="0" applyProtection="0">
      <alignment vertical="top"/>
      <protection locked="0"/>
    </xf>
    <xf numFmtId="0" fontId="16" fillId="0" borderId="0" applyNumberFormat="0" applyFill="0" applyBorder="0" applyAlignment="0" applyProtection="0"/>
    <xf numFmtId="0" fontId="26"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171" fontId="27" fillId="0" borderId="0" applyFont="0" applyFill="0" applyBorder="0" applyAlignment="0" applyProtection="0"/>
    <xf numFmtId="3" fontId="27" fillId="0" borderId="0" applyFont="0" applyFill="0" applyBorder="0" applyAlignment="0" applyProtection="0"/>
    <xf numFmtId="10" fontId="23" fillId="75" borderId="7" applyNumberFormat="0" applyBorder="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22"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9" fillId="31" borderId="5" applyNumberFormat="0" applyAlignment="0" applyProtection="0"/>
    <xf numFmtId="0" fontId="69" fillId="31" borderId="5" applyNumberFormat="0" applyAlignment="0" applyProtection="0"/>
    <xf numFmtId="0" fontId="69" fillId="31" borderId="5"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8" fillId="23" borderId="21"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0" fontId="67" fillId="56" borderId="3" applyNumberFormat="0" applyAlignment="0" applyProtection="0"/>
    <xf numFmtId="179" fontId="3" fillId="0" borderId="0" applyFill="0" applyBorder="0" applyAlignment="0"/>
    <xf numFmtId="0" fontId="34" fillId="0" borderId="0" applyFill="0" applyBorder="0" applyAlignment="0"/>
    <xf numFmtId="179" fontId="3" fillId="0" borderId="0" applyFill="0" applyBorder="0" applyAlignment="0"/>
    <xf numFmtId="182" fontId="3" fillId="0" borderId="0" applyFill="0" applyBorder="0" applyAlignment="0"/>
    <xf numFmtId="0" fontId="34" fillId="0" borderId="0" applyFill="0" applyBorder="0" applyAlignment="0"/>
    <xf numFmtId="0" fontId="70" fillId="0" borderId="22" applyNumberFormat="0" applyFill="0" applyAlignment="0" applyProtection="0"/>
    <xf numFmtId="0" fontId="3" fillId="56" borderId="23" applyNumberFormat="0" applyFont="0" applyAlignment="0" applyProtection="0"/>
    <xf numFmtId="0" fontId="3" fillId="56" borderId="23" applyNumberFormat="0" applyFont="0" applyAlignment="0" applyProtection="0"/>
    <xf numFmtId="0" fontId="3" fillId="56" borderId="23" applyNumberFormat="0" applyFont="0" applyAlignment="0" applyProtection="0"/>
    <xf numFmtId="0" fontId="3" fillId="56" borderId="23" applyNumberFormat="0" applyFont="0" applyAlignment="0" applyProtection="0"/>
    <xf numFmtId="0" fontId="70" fillId="0" borderId="22" applyNumberFormat="0" applyFill="0" applyAlignment="0" applyProtection="0"/>
    <xf numFmtId="0" fontId="52" fillId="0" borderId="24"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3" fillId="56" borderId="23" applyNumberFormat="0" applyFont="0" applyAlignment="0" applyProtection="0"/>
    <xf numFmtId="0" fontId="3" fillId="56" borderId="23" applyNumberFormat="0" applyFont="0" applyAlignment="0" applyProtection="0"/>
    <xf numFmtId="0" fontId="70" fillId="0" borderId="22" applyNumberFormat="0" applyFill="0" applyAlignment="0" applyProtection="0"/>
    <xf numFmtId="0" fontId="3" fillId="56" borderId="23" applyNumberFormat="0" applyFont="0" applyAlignment="0" applyProtection="0"/>
    <xf numFmtId="0" fontId="70" fillId="0" borderId="22" applyNumberFormat="0" applyFill="0" applyAlignment="0" applyProtection="0"/>
    <xf numFmtId="0" fontId="3" fillId="56" borderId="23" applyNumberFormat="0" applyFont="0" applyAlignment="0" applyProtection="0"/>
    <xf numFmtId="0" fontId="70" fillId="0" borderId="22" applyNumberFormat="0" applyFill="0" applyAlignment="0" applyProtection="0"/>
    <xf numFmtId="0" fontId="70" fillId="0" borderId="22" applyNumberFormat="0" applyFill="0" applyAlignment="0" applyProtection="0"/>
    <xf numFmtId="0" fontId="70" fillId="0" borderId="22" applyNumberFormat="0" applyFill="0" applyAlignment="0" applyProtection="0"/>
    <xf numFmtId="0" fontId="71" fillId="0" borderId="22" applyNumberFormat="0" applyFill="0" applyAlignment="0" applyProtection="0"/>
    <xf numFmtId="191" fontId="72" fillId="0" borderId="0" applyFont="0" applyFill="0" applyBorder="0" applyAlignment="0" applyProtection="0"/>
    <xf numFmtId="192" fontId="72" fillId="0" borderId="0" applyFont="0" applyFill="0" applyBorder="0" applyAlignment="0" applyProtection="0"/>
    <xf numFmtId="42" fontId="72" fillId="0" borderId="0" applyFont="0" applyFill="0" applyBorder="0" applyAlignment="0" applyProtection="0"/>
    <xf numFmtId="44" fontId="72" fillId="0" borderId="0" applyFont="0" applyFill="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4" fillId="56" borderId="0" applyNumberFormat="0" applyBorder="0" applyAlignment="0" applyProtection="0"/>
    <xf numFmtId="0" fontId="73" fillId="56" borderId="0" applyNumberFormat="0" applyBorder="0" applyAlignment="0" applyProtection="0"/>
    <xf numFmtId="0" fontId="52" fillId="31"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76" borderId="0" applyNumberFormat="0" applyBorder="0" applyAlignment="0" applyProtection="0"/>
    <xf numFmtId="169" fontId="19" fillId="0" borderId="0"/>
    <xf numFmtId="0" fontId="7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165" fontId="21" fillId="0" borderId="0"/>
    <xf numFmtId="0" fontId="3" fillId="0" borderId="0"/>
    <xf numFmtId="165" fontId="21" fillId="0" borderId="0"/>
    <xf numFmtId="0" fontId="15" fillId="0" borderId="0"/>
    <xf numFmtId="165" fontId="21"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3" fillId="0" borderId="0"/>
    <xf numFmtId="0" fontId="3"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1" fontId="77" fillId="0" borderId="25" applyNumberFormat="0"/>
    <xf numFmtId="0" fontId="3" fillId="0" borderId="0"/>
    <xf numFmtId="0" fontId="3" fillId="0" borderId="0"/>
    <xf numFmtId="1" fontId="77" fillId="0" borderId="25" applyNumberFormat="0"/>
    <xf numFmtId="1" fontId="77" fillId="0" borderId="25" applyNumberFormat="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3" fillId="0" borderId="0"/>
    <xf numFmtId="193"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15" fillId="0" borderId="0"/>
    <xf numFmtId="193" fontId="15" fillId="0" borderId="0"/>
    <xf numFmtId="0" fontId="3" fillId="0" borderId="0"/>
    <xf numFmtId="0" fontId="3" fillId="0" borderId="0"/>
    <xf numFmtId="0" fontId="15" fillId="0" borderId="0"/>
    <xf numFmtId="0" fontId="3" fillId="0" borderId="0"/>
    <xf numFmtId="0" fontId="3" fillId="0" borderId="0"/>
    <xf numFmtId="0" fontId="15" fillId="0" borderId="0"/>
    <xf numFmtId="193" fontId="15"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76" fillId="0" borderId="0"/>
    <xf numFmtId="0" fontId="15" fillId="0" borderId="0"/>
    <xf numFmtId="0" fontId="3" fillId="0" borderId="0"/>
    <xf numFmtId="0" fontId="76" fillId="0" borderId="0"/>
    <xf numFmtId="0" fontId="46" fillId="0" borderId="0"/>
    <xf numFmtId="0" fontId="15" fillId="0" borderId="0"/>
    <xf numFmtId="0" fontId="15" fillId="0" borderId="0"/>
    <xf numFmtId="0" fontId="76" fillId="0" borderId="0"/>
    <xf numFmtId="0" fontId="15" fillId="0" borderId="0"/>
    <xf numFmtId="0" fontId="15" fillId="0" borderId="0"/>
    <xf numFmtId="0" fontId="46" fillId="0" borderId="0"/>
    <xf numFmtId="0" fontId="76" fillId="0" borderId="0"/>
    <xf numFmtId="0" fontId="46" fillId="0" borderId="0"/>
    <xf numFmtId="0" fontId="15" fillId="0" borderId="0"/>
    <xf numFmtId="0" fontId="15" fillId="0" borderId="0"/>
    <xf numFmtId="0" fontId="76" fillId="0" borderId="0"/>
    <xf numFmtId="0" fontId="15" fillId="0" borderId="0"/>
    <xf numFmtId="0" fontId="15" fillId="0" borderId="0"/>
    <xf numFmtId="0" fontId="47" fillId="0" borderId="0"/>
    <xf numFmtId="0" fontId="47" fillId="0" borderId="0"/>
    <xf numFmtId="0" fontId="3" fillId="0" borderId="0"/>
    <xf numFmtId="0" fontId="47" fillId="0" borderId="0"/>
    <xf numFmtId="0" fontId="3" fillId="0" borderId="0"/>
    <xf numFmtId="0" fontId="78" fillId="0" borderId="0"/>
    <xf numFmtId="0" fontId="3" fillId="0" borderId="0"/>
    <xf numFmtId="0" fontId="3" fillId="0" borderId="0"/>
    <xf numFmtId="0" fontId="15" fillId="0" borderId="0"/>
    <xf numFmtId="0" fontId="3"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1" fontId="77" fillId="0" borderId="25" applyNumberFormat="0"/>
    <xf numFmtId="1" fontId="77" fillId="0" borderId="25" applyNumberFormat="0"/>
    <xf numFmtId="0" fontId="78" fillId="0" borderId="0"/>
    <xf numFmtId="1" fontId="77" fillId="0" borderId="25" applyNumberFormat="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9" fillId="0" borderId="0"/>
    <xf numFmtId="0" fontId="15" fillId="0" borderId="0"/>
    <xf numFmtId="0" fontId="15" fillId="0" borderId="0"/>
    <xf numFmtId="0" fontId="15" fillId="0" borderId="0"/>
    <xf numFmtId="0" fontId="79" fillId="0" borderId="0"/>
    <xf numFmtId="0" fontId="15" fillId="0" borderId="0"/>
    <xf numFmtId="0" fontId="79"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3" fillId="0" borderId="0"/>
    <xf numFmtId="0" fontId="76" fillId="0" borderId="0"/>
    <xf numFmtId="0" fontId="3" fillId="0" borderId="0"/>
    <xf numFmtId="0" fontId="3" fillId="0" borderId="0"/>
    <xf numFmtId="0" fontId="15" fillId="0" borderId="0"/>
    <xf numFmtId="0" fontId="3" fillId="0" borderId="0"/>
    <xf numFmtId="0" fontId="3" fillId="0" borderId="0"/>
    <xf numFmtId="0" fontId="3" fillId="0" borderId="0"/>
    <xf numFmtId="0" fontId="76"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46" fillId="0" borderId="0"/>
    <xf numFmtId="0" fontId="46" fillId="0" borderId="0"/>
    <xf numFmtId="0" fontId="15" fillId="0" borderId="0"/>
    <xf numFmtId="0" fontId="46" fillId="0" borderId="0"/>
    <xf numFmtId="0" fontId="46" fillId="0" borderId="0"/>
    <xf numFmtId="0" fontId="4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23" fillId="40" borderId="5" applyNumberFormat="0" applyFont="0" applyAlignment="0" applyProtection="0"/>
    <xf numFmtId="0" fontId="23" fillId="40" borderId="5" applyNumberFormat="0" applyFont="0" applyAlignment="0" applyProtection="0"/>
    <xf numFmtId="0" fontId="23" fillId="40" borderId="5"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15" fillId="4" borderId="1"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3" fillId="40" borderId="26" applyNumberFormat="0" applyFont="0" applyAlignment="0" applyProtection="0"/>
    <xf numFmtId="0" fontId="46" fillId="75" borderId="26" applyNumberFormat="0" applyFont="0" applyAlignment="0" applyProtection="0"/>
    <xf numFmtId="0" fontId="15" fillId="4" borderId="1"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15" fillId="4" borderId="1"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46" fillId="75" borderId="26" applyNumberFormat="0" applyFon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2" borderId="27" applyNumberFormat="0" applyAlignment="0" applyProtection="0"/>
    <xf numFmtId="0" fontId="80" fillId="62" borderId="27" applyNumberFormat="0" applyAlignment="0" applyProtection="0"/>
    <xf numFmtId="0" fontId="80" fillId="62"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38" fillId="77" borderId="28"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1" borderId="27" applyNumberFormat="0" applyAlignment="0" applyProtection="0"/>
    <xf numFmtId="0" fontId="80" fillId="63" borderId="27" applyNumberFormat="0" applyAlignment="0" applyProtection="0"/>
    <xf numFmtId="0" fontId="80" fillId="63" borderId="27" applyNumberFormat="0" applyAlignment="0" applyProtection="0"/>
    <xf numFmtId="0" fontId="80" fillId="63" borderId="27" applyNumberFormat="0" applyAlignment="0" applyProtection="0"/>
    <xf numFmtId="0" fontId="80" fillId="63" borderId="27" applyNumberFormat="0" applyAlignment="0" applyProtection="0"/>
    <xf numFmtId="0" fontId="80" fillId="63" borderId="27" applyNumberFormat="0" applyAlignment="0" applyProtection="0"/>
    <xf numFmtId="0" fontId="80" fillId="63" borderId="27"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1" fontId="3" fillId="0" borderId="0" applyFont="0" applyFill="0" applyBorder="0" applyAlignment="0" applyProtection="0"/>
    <xf numFmtId="194"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1" fillId="0" borderId="0" applyFont="0" applyFill="0" applyBorder="0" applyAlignment="0" applyProtection="0"/>
    <xf numFmtId="9" fontId="3" fillId="0" borderId="0" applyFont="0" applyFill="0" applyBorder="0" applyAlignment="0" applyProtection="0"/>
    <xf numFmtId="9" fontId="2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7"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195" fontId="27" fillId="0" borderId="0" applyFont="0" applyFill="0" applyBorder="0" applyAlignment="0" applyProtection="0"/>
    <xf numFmtId="196" fontId="27" fillId="0" borderId="0" applyFont="0" applyFill="0" applyBorder="0" applyAlignment="0" applyProtection="0"/>
    <xf numFmtId="179" fontId="3" fillId="0" borderId="0" applyFill="0" applyBorder="0" applyAlignment="0"/>
    <xf numFmtId="0" fontId="34" fillId="0" borderId="0" applyFill="0" applyBorder="0" applyAlignment="0"/>
    <xf numFmtId="179" fontId="3" fillId="0" borderId="0" applyFill="0" applyBorder="0" applyAlignment="0"/>
    <xf numFmtId="182" fontId="3" fillId="0" borderId="0" applyFill="0" applyBorder="0" applyAlignment="0"/>
    <xf numFmtId="0" fontId="34" fillId="0" borderId="0" applyFill="0" applyBorder="0" applyAlignment="0"/>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23" fillId="76"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81" fillId="78" borderId="5" applyNumberFormat="0" applyProtection="0">
      <alignment vertical="center"/>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4" fontId="23" fillId="78" borderId="5" applyNumberFormat="0" applyProtection="0">
      <alignment horizontal="left" vertical="center"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0" fontId="82" fillId="76" borderId="28" applyNumberFormat="0" applyProtection="0">
      <alignment horizontal="left" vertical="top"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18"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79" borderId="5"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45" borderId="29"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26"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30"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9"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5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80"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25" borderId="5" applyNumberFormat="0" applyProtection="0">
      <alignment horizontal="right" vertical="center"/>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23" fillId="81"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3" fillId="82" borderId="29" applyNumberFormat="0" applyProtection="0">
      <alignment horizontal="left" vertical="center" indent="1"/>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3" borderId="5" applyNumberFormat="0" applyProtection="0">
      <alignment horizontal="right" vertical="center"/>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4"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4" fontId="23" fillId="83" borderId="29"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63" borderId="5" applyNumberFormat="0" applyProtection="0">
      <alignment horizontal="left" vertical="center"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2" borderId="28" applyNumberFormat="0" applyProtection="0">
      <alignment horizontal="left" vertical="top"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5" borderId="5" applyNumberFormat="0" applyProtection="0">
      <alignment horizontal="left" vertical="center"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83" borderId="28" applyNumberFormat="0" applyProtection="0">
      <alignment horizontal="left" vertical="top"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5" applyNumberFormat="0" applyProtection="0">
      <alignment horizontal="left" vertical="center"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23" borderId="28" applyNumberFormat="0" applyProtection="0">
      <alignment horizontal="left" vertical="top"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5" applyNumberFormat="0" applyProtection="0">
      <alignment horizontal="left" vertical="center"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4" borderId="28" applyNumberFormat="0" applyProtection="0">
      <alignment horizontal="left" vertical="top" indent="1"/>
    </xf>
    <xf numFmtId="0" fontId="23" fillId="86" borderId="30" applyNumberFormat="0">
      <protection locked="0"/>
    </xf>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0" fontId="24" fillId="82" borderId="31" applyBorder="0"/>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3" fillId="75" borderId="28" applyNumberFormat="0" applyProtection="0">
      <alignment vertical="center"/>
    </xf>
    <xf numFmtId="4" fontId="81" fillId="68" borderId="7" applyNumberFormat="0" applyProtection="0">
      <alignment vertical="center"/>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4" fontId="83" fillId="63" borderId="28" applyNumberFormat="0" applyProtection="0">
      <alignment horizontal="left" vertical="center"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0" fontId="83" fillId="75" borderId="28" applyNumberFormat="0" applyProtection="0">
      <alignment horizontal="left" vertical="top" indent="1"/>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23" fillId="0"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81" fillId="65" borderId="5" applyNumberFormat="0" applyProtection="0">
      <alignment horizontal="right" vertical="center"/>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4" fontId="23" fillId="29" borderId="5" applyNumberFormat="0" applyProtection="0">
      <alignment horizontal="left" vertical="center"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0" fontId="83" fillId="83" borderId="28" applyNumberFormat="0" applyProtection="0">
      <alignment horizontal="left" vertical="top"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4" fontId="84" fillId="87" borderId="29" applyNumberFormat="0" applyProtection="0">
      <alignment horizontal="left" vertical="center" indent="1"/>
    </xf>
    <xf numFmtId="0" fontId="23" fillId="88" borderId="7"/>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4" fontId="85" fillId="86" borderId="5" applyNumberFormat="0" applyProtection="0">
      <alignment horizontal="right" vertical="center"/>
    </xf>
    <xf numFmtId="0" fontId="86" fillId="0" borderId="0" applyNumberFormat="0" applyFill="0" applyBorder="0" applyAlignment="0" applyProtection="0"/>
    <xf numFmtId="0" fontId="87"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9" fontId="5" fillId="0" borderId="0" applyFill="0" applyBorder="0" applyAlignment="0"/>
    <xf numFmtId="197" fontId="3" fillId="0" borderId="0" applyFill="0" applyBorder="0" applyAlignment="0"/>
    <xf numFmtId="198" fontId="3" fillId="0" borderId="0" applyFill="0" applyBorder="0" applyAlignment="0"/>
    <xf numFmtId="0" fontId="88" fillId="0" borderId="0" applyNumberFormat="0" applyFill="0" applyBorder="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3"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0" fillId="0" borderId="33"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4"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50" fillId="0" borderId="32" applyNumberFormat="0" applyFill="0" applyAlignment="0" applyProtection="0"/>
    <xf numFmtId="0" fontId="49" fillId="0" borderId="35" applyProtection="0"/>
    <xf numFmtId="0" fontId="89" fillId="0" borderId="0">
      <alignment vertical="top"/>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2" fillId="0" borderId="0"/>
    <xf numFmtId="0" fontId="3" fillId="2" borderId="0" applyNumberFormat="0"/>
    <xf numFmtId="0" fontId="48" fillId="0" borderId="0"/>
    <xf numFmtId="0" fontId="48" fillId="0" borderId="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200" fontId="95" fillId="0" borderId="0"/>
    <xf numFmtId="165" fontId="96" fillId="0" borderId="0"/>
    <xf numFmtId="0" fontId="3" fillId="0" borderId="0"/>
    <xf numFmtId="201" fontId="97" fillId="0" borderId="0" applyFont="0" applyFill="0" applyBorder="0" applyAlignment="0" applyProtection="0"/>
  </cellStyleXfs>
  <cellXfs count="109">
    <xf numFmtId="0" fontId="0" fillId="0" borderId="0" xfId="0"/>
    <xf numFmtId="0" fontId="0" fillId="0" borderId="0" xfId="0" applyProtection="1"/>
    <xf numFmtId="0" fontId="3" fillId="3" borderId="0" xfId="1" applyFont="1" applyFill="1" applyBorder="1" applyAlignment="1"/>
    <xf numFmtId="0" fontId="3" fillId="0" borderId="0" xfId="1" applyFont="1" applyFill="1" applyBorder="1" applyAlignment="1"/>
    <xf numFmtId="0" fontId="3" fillId="3" borderId="0" xfId="1" applyFont="1" applyFill="1" applyBorder="1" applyAlignment="1" applyProtection="1"/>
    <xf numFmtId="0" fontId="3" fillId="3" borderId="0" xfId="2" applyFont="1" applyFill="1" applyBorder="1" applyAlignment="1" applyProtection="1"/>
    <xf numFmtId="0" fontId="5" fillId="3" borderId="0" xfId="1" applyFont="1" applyFill="1" applyBorder="1" applyAlignment="1" applyProtection="1"/>
    <xf numFmtId="0" fontId="5" fillId="3" borderId="0" xfId="1" applyFont="1" applyFill="1" applyBorder="1" applyAlignment="1" applyProtection="1">
      <protection locked="0"/>
    </xf>
    <xf numFmtId="0" fontId="5" fillId="0" borderId="0" xfId="1" applyFont="1" applyFill="1" applyBorder="1" applyAlignment="1" applyProtection="1"/>
    <xf numFmtId="0" fontId="5" fillId="0" borderId="0" xfId="1" applyFont="1" applyFill="1" applyBorder="1" applyAlignment="1" applyProtection="1">
      <protection locked="0"/>
    </xf>
    <xf numFmtId="0" fontId="7" fillId="3" borderId="0" xfId="1" applyFont="1" applyFill="1" applyBorder="1" applyAlignment="1" applyProtection="1">
      <alignment horizontal="right"/>
    </xf>
    <xf numFmtId="0" fontId="7" fillId="0" borderId="0" xfId="1" applyFont="1" applyFill="1" applyBorder="1" applyAlignment="1" applyProtection="1">
      <alignment horizontal="left"/>
    </xf>
    <xf numFmtId="2" fontId="5" fillId="0" borderId="0" xfId="1" applyNumberFormat="1" applyFont="1" applyFill="1" applyBorder="1" applyAlignment="1" applyProtection="1">
      <alignment horizontal="right"/>
      <protection locked="0"/>
    </xf>
    <xf numFmtId="0" fontId="5" fillId="0" borderId="0" xfId="1" applyFont="1" applyFill="1" applyBorder="1" applyAlignment="1" applyProtection="1">
      <alignment horizontal="left"/>
    </xf>
    <xf numFmtId="165" fontId="5" fillId="0" borderId="0" xfId="1" applyNumberFormat="1" applyFont="1" applyFill="1" applyBorder="1" applyAlignment="1" applyProtection="1">
      <alignment horizontal="right"/>
      <protection locked="0"/>
    </xf>
    <xf numFmtId="1" fontId="5" fillId="0" borderId="0" xfId="1" applyNumberFormat="1" applyFont="1" applyFill="1" applyBorder="1" applyAlignment="1" applyProtection="1">
      <alignment horizontal="right"/>
      <protection locked="0"/>
    </xf>
    <xf numFmtId="0" fontId="5" fillId="0" borderId="0" xfId="1" applyFont="1" applyFill="1" applyBorder="1" applyAlignment="1" applyProtection="1">
      <alignment horizontal="right"/>
      <protection locked="0"/>
    </xf>
    <xf numFmtId="0" fontId="10" fillId="0" borderId="0" xfId="1" applyFont="1" applyFill="1" applyBorder="1" applyAlignment="1" applyProtection="1">
      <alignment horizontal="left"/>
    </xf>
    <xf numFmtId="165" fontId="3" fillId="0" borderId="0" xfId="1" applyNumberFormat="1" applyFont="1" applyFill="1" applyBorder="1" applyAlignment="1" applyProtection="1">
      <alignment horizontal="right"/>
      <protection locked="0"/>
    </xf>
    <xf numFmtId="166" fontId="5" fillId="0" borderId="0" xfId="1" applyNumberFormat="1" applyFont="1" applyFill="1" applyBorder="1" applyAlignment="1" applyProtection="1">
      <alignment horizontal="right"/>
      <protection locked="0"/>
    </xf>
    <xf numFmtId="1" fontId="3" fillId="0" borderId="0" xfId="1" applyNumberFormat="1" applyFont="1" applyFill="1" applyBorder="1" applyAlignment="1" applyProtection="1">
      <alignment horizontal="right"/>
      <protection locked="0"/>
    </xf>
    <xf numFmtId="0" fontId="3" fillId="0" borderId="0" xfId="1" applyFont="1" applyFill="1" applyBorder="1" applyAlignment="1" applyProtection="1">
      <alignment horizontal="right"/>
      <protection locked="0"/>
    </xf>
    <xf numFmtId="165" fontId="11" fillId="0" borderId="0" xfId="1" applyNumberFormat="1" applyFont="1" applyFill="1" applyBorder="1" applyAlignment="1" applyProtection="1">
      <alignment horizontal="right"/>
      <protection locked="0"/>
    </xf>
    <xf numFmtId="0" fontId="3" fillId="0" borderId="0" xfId="1" applyFont="1" applyFill="1" applyBorder="1" applyAlignment="1">
      <alignment vertical="top"/>
    </xf>
    <xf numFmtId="0" fontId="6" fillId="0" borderId="0" xfId="1" applyFont="1" applyFill="1" applyBorder="1" applyAlignment="1">
      <alignment vertical="top"/>
    </xf>
    <xf numFmtId="0" fontId="3" fillId="0" borderId="0" xfId="1" applyFont="1" applyFill="1" applyBorder="1" applyAlignment="1" applyProtection="1"/>
    <xf numFmtId="0" fontId="13" fillId="0" borderId="0" xfId="0" applyFont="1" applyAlignment="1"/>
    <xf numFmtId="166" fontId="3" fillId="0" borderId="0" xfId="1" applyNumberFormat="1" applyFont="1" applyFill="1" applyBorder="1" applyAlignment="1" applyProtection="1">
      <alignment horizontal="right"/>
      <protection locked="0"/>
    </xf>
    <xf numFmtId="0" fontId="5" fillId="0" borderId="0" xfId="0" applyFont="1" applyFill="1" applyAlignment="1" applyProtection="1"/>
    <xf numFmtId="0" fontId="5" fillId="0" borderId="0" xfId="0" applyFont="1" applyFill="1" applyAlignment="1" applyProtection="1">
      <protection locked="0"/>
    </xf>
    <xf numFmtId="0" fontId="7" fillId="0" borderId="0" xfId="0" applyFont="1" applyFill="1" applyAlignment="1" applyProtection="1"/>
    <xf numFmtId="0" fontId="7" fillId="0" borderId="0" xfId="0" applyFont="1" applyFill="1" applyAlignment="1" applyProtection="1">
      <protection locked="0"/>
    </xf>
    <xf numFmtId="0" fontId="5" fillId="0" borderId="0" xfId="0" applyNumberFormat="1" applyFont="1" applyFill="1" applyAlignment="1" applyProtection="1">
      <alignment horizontal="right"/>
      <protection locked="0"/>
    </xf>
    <xf numFmtId="0" fontId="5" fillId="0" borderId="0" xfId="0" applyFont="1" applyFill="1" applyAlignment="1"/>
    <xf numFmtId="0" fontId="13" fillId="0" borderId="0" xfId="0" applyFont="1" applyFill="1" applyAlignment="1"/>
    <xf numFmtId="0" fontId="22" fillId="0" borderId="0" xfId="0" applyFont="1" applyFill="1" applyAlignment="1"/>
    <xf numFmtId="0" fontId="3" fillId="0" borderId="0" xfId="0" applyFont="1" applyFill="1" applyAlignment="1"/>
    <xf numFmtId="0" fontId="5" fillId="0" borderId="0" xfId="1" applyFont="1" applyFill="1" applyBorder="1" applyAlignment="1" applyProtection="1">
      <alignment horizontal="left" indent="7"/>
    </xf>
    <xf numFmtId="167" fontId="5" fillId="0" borderId="0" xfId="0" applyNumberFormat="1" applyFont="1" applyFill="1" applyAlignment="1" applyProtection="1">
      <alignment horizontal="right"/>
      <protection locked="0"/>
    </xf>
    <xf numFmtId="165" fontId="13" fillId="0" borderId="0" xfId="0" applyNumberFormat="1" applyFont="1" applyFill="1" applyAlignment="1" applyProtection="1">
      <alignment horizontal="right"/>
      <protection locked="0"/>
    </xf>
    <xf numFmtId="2" fontId="13" fillId="0" borderId="0" xfId="0" applyNumberFormat="1" applyFont="1" applyFill="1" applyAlignment="1" applyProtection="1">
      <alignment horizontal="right"/>
      <protection locked="0"/>
    </xf>
    <xf numFmtId="2" fontId="10" fillId="0" borderId="0" xfId="1" applyNumberFormat="1" applyFont="1" applyFill="1" applyBorder="1" applyAlignment="1" applyProtection="1">
      <alignment horizontal="left"/>
    </xf>
    <xf numFmtId="2" fontId="9" fillId="0" borderId="0" xfId="1" applyNumberFormat="1" applyFont="1" applyFill="1" applyBorder="1" applyAlignment="1" applyProtection="1">
      <alignment horizontal="left"/>
    </xf>
    <xf numFmtId="165" fontId="17" fillId="0" borderId="0" xfId="0" applyNumberFormat="1" applyFont="1" applyAlignment="1" applyProtection="1">
      <alignment horizontal="right"/>
      <protection locked="0"/>
    </xf>
    <xf numFmtId="0" fontId="2" fillId="3" borderId="0" xfId="0" applyFont="1" applyFill="1" applyAlignment="1" applyProtection="1"/>
    <xf numFmtId="0" fontId="10" fillId="0" borderId="0" xfId="1" applyFont="1" applyFill="1" applyBorder="1" applyAlignment="1" applyProtection="1">
      <alignment horizontal="left" indent="7"/>
    </xf>
    <xf numFmtId="0" fontId="13" fillId="0" borderId="0" xfId="0" applyFont="1" applyAlignment="1">
      <alignment horizontal="right"/>
    </xf>
    <xf numFmtId="165" fontId="3" fillId="0" borderId="0" xfId="9" applyNumberFormat="1" applyFont="1" applyFill="1" applyBorder="1" applyAlignment="1" applyProtection="1">
      <alignment horizontal="right"/>
      <protection locked="0"/>
    </xf>
    <xf numFmtId="165" fontId="17" fillId="0" borderId="0" xfId="0" applyNumberFormat="1" applyFont="1" applyAlignment="1">
      <alignment horizontal="right"/>
    </xf>
    <xf numFmtId="165" fontId="17" fillId="0" borderId="0" xfId="1" applyNumberFormat="1" applyFont="1" applyFill="1" applyBorder="1" applyAlignment="1" applyProtection="1">
      <alignment horizontal="right"/>
      <protection locked="0"/>
    </xf>
    <xf numFmtId="166" fontId="17" fillId="0" borderId="0" xfId="1" applyNumberFormat="1" applyFont="1" applyFill="1" applyBorder="1" applyAlignment="1" applyProtection="1">
      <alignment horizontal="right"/>
      <protection locked="0"/>
    </xf>
    <xf numFmtId="165" fontId="13" fillId="0" borderId="0" xfId="0" applyNumberFormat="1" applyFont="1" applyAlignment="1">
      <alignment horizontal="right"/>
    </xf>
    <xf numFmtId="0" fontId="20" fillId="0" borderId="0" xfId="18" applyFont="1" applyFill="1" applyAlignment="1" applyProtection="1">
      <alignment horizontal="left"/>
    </xf>
    <xf numFmtId="0" fontId="13" fillId="0" borderId="0" xfId="0" applyFont="1" applyAlignment="1">
      <alignment horizontal="left" vertical="top" indent="5"/>
    </xf>
    <xf numFmtId="0" fontId="7" fillId="0" borderId="0" xfId="0" applyFont="1" applyFill="1" applyAlignment="1"/>
    <xf numFmtId="3" fontId="7" fillId="0" borderId="0" xfId="1" applyNumberFormat="1" applyFont="1" applyFill="1" applyBorder="1" applyAlignment="1" applyProtection="1">
      <alignment horizontal="left"/>
    </xf>
    <xf numFmtId="167" fontId="5" fillId="0" borderId="0" xfId="0" applyNumberFormat="1" applyFont="1" applyFill="1" applyAlignment="1"/>
    <xf numFmtId="167" fontId="5" fillId="0" borderId="0" xfId="0" applyNumberFormat="1" applyFont="1" applyFill="1" applyAlignment="1">
      <alignment horizontal="right"/>
    </xf>
    <xf numFmtId="2" fontId="5" fillId="0" borderId="0" xfId="0" applyNumberFormat="1" applyFont="1" applyFill="1" applyBorder="1" applyAlignment="1" applyProtection="1">
      <protection locked="0"/>
    </xf>
    <xf numFmtId="2" fontId="10" fillId="0" borderId="0" xfId="0" applyNumberFormat="1" applyFont="1" applyFill="1" applyBorder="1" applyAlignment="1" applyProtection="1">
      <protection locked="0"/>
    </xf>
    <xf numFmtId="2" fontId="5" fillId="0" borderId="0" xfId="0" applyNumberFormat="1" applyFont="1" applyFill="1" applyBorder="1" applyAlignment="1"/>
    <xf numFmtId="1" fontId="5" fillId="0" borderId="0" xfId="0" applyNumberFormat="1" applyFont="1" applyFill="1" applyAlignment="1" applyProtection="1">
      <protection locked="0"/>
    </xf>
    <xf numFmtId="165" fontId="5" fillId="0" borderId="0" xfId="0" applyNumberFormat="1" applyFont="1" applyFill="1" applyAlignment="1" applyProtection="1">
      <alignment horizontal="right"/>
      <protection locked="0"/>
    </xf>
    <xf numFmtId="165" fontId="5" fillId="0" borderId="0" xfId="0" applyNumberFormat="1" applyFont="1" applyFill="1" applyAlignment="1">
      <alignment horizontal="right"/>
    </xf>
    <xf numFmtId="0" fontId="7" fillId="0" borderId="0" xfId="0" applyFont="1" applyFill="1" applyAlignment="1">
      <alignment horizontal="left"/>
    </xf>
    <xf numFmtId="0" fontId="7" fillId="0" borderId="0" xfId="0" applyFont="1" applyFill="1" applyAlignment="1" applyProtection="1">
      <alignment horizontal="left"/>
      <protection locked="0"/>
    </xf>
    <xf numFmtId="165" fontId="7" fillId="0" borderId="0" xfId="0" applyNumberFormat="1" applyFont="1" applyFill="1" applyAlignment="1" applyProtection="1">
      <alignment horizontal="left"/>
      <protection locked="0"/>
    </xf>
    <xf numFmtId="0" fontId="7" fillId="0" borderId="0" xfId="0" applyFont="1" applyFill="1" applyBorder="1" applyAlignment="1" applyProtection="1">
      <alignment horizontal="left"/>
      <protection locked="0"/>
    </xf>
    <xf numFmtId="0" fontId="5" fillId="0" borderId="0" xfId="1" applyNumberFormat="1" applyFont="1" applyFill="1" applyBorder="1" applyAlignment="1" applyProtection="1">
      <alignment horizontal="right"/>
      <protection locked="0"/>
    </xf>
    <xf numFmtId="0" fontId="13" fillId="0" borderId="0" xfId="0" applyFont="1" applyFill="1" applyAlignment="1">
      <alignment horizontal="right"/>
    </xf>
    <xf numFmtId="0" fontId="3" fillId="0" borderId="0" xfId="1" applyNumberFormat="1" applyFont="1" applyFill="1" applyBorder="1" applyAlignment="1" applyProtection="1">
      <alignment horizontal="right"/>
      <protection locked="0"/>
    </xf>
    <xf numFmtId="0" fontId="13" fillId="0" borderId="0" xfId="0" applyNumberFormat="1" applyFont="1" applyFill="1" applyAlignment="1">
      <alignment horizontal="right"/>
    </xf>
    <xf numFmtId="165" fontId="13" fillId="0" borderId="0" xfId="0" applyNumberFormat="1" applyFont="1" applyFill="1" applyBorder="1" applyAlignment="1" applyProtection="1">
      <alignment horizontal="right"/>
      <protection locked="0"/>
    </xf>
    <xf numFmtId="165" fontId="17" fillId="0" borderId="0" xfId="0" applyNumberFormat="1" applyFont="1" applyFill="1" applyAlignment="1" applyProtection="1">
      <alignment horizontal="right"/>
      <protection locked="0"/>
    </xf>
    <xf numFmtId="1" fontId="13" fillId="0" borderId="0" xfId="0" applyNumberFormat="1" applyFont="1" applyFill="1" applyBorder="1" applyAlignment="1" applyProtection="1">
      <alignment horizontal="right"/>
      <protection locked="0"/>
    </xf>
    <xf numFmtId="167" fontId="3" fillId="0" borderId="0" xfId="1" applyNumberFormat="1" applyFont="1" applyFill="1" applyBorder="1" applyAlignment="1" applyProtection="1">
      <alignment horizontal="right"/>
      <protection locked="0"/>
    </xf>
    <xf numFmtId="0" fontId="7" fillId="0" borderId="0" xfId="1" applyFont="1" applyFill="1" applyBorder="1" applyAlignment="1" applyProtection="1">
      <alignment horizontal="right"/>
    </xf>
    <xf numFmtId="164" fontId="5" fillId="0" borderId="0" xfId="1" applyNumberFormat="1" applyFont="1" applyFill="1" applyBorder="1" applyAlignment="1" applyProtection="1">
      <alignment horizontal="right"/>
      <protection locked="0"/>
    </xf>
    <xf numFmtId="173" fontId="17" fillId="0" borderId="0" xfId="20" applyNumberFormat="1" applyFont="1" applyFill="1" applyAlignment="1" applyProtection="1">
      <alignment horizontal="right"/>
      <protection locked="0"/>
    </xf>
    <xf numFmtId="171" fontId="5" fillId="0" borderId="0" xfId="1" applyNumberFormat="1" applyFont="1" applyFill="1" applyBorder="1" applyAlignment="1" applyProtection="1">
      <alignment horizontal="right"/>
      <protection locked="0"/>
    </xf>
    <xf numFmtId="171" fontId="13" fillId="0" borderId="0" xfId="0" applyNumberFormat="1" applyFont="1" applyFill="1" applyAlignment="1" applyProtection="1">
      <alignment horizontal="right"/>
      <protection locked="0"/>
    </xf>
    <xf numFmtId="171" fontId="17" fillId="0" borderId="0" xfId="0" applyNumberFormat="1" applyFont="1" applyFill="1" applyAlignment="1" applyProtection="1">
      <alignment horizontal="right"/>
      <protection locked="0"/>
    </xf>
    <xf numFmtId="3" fontId="5" fillId="0" borderId="0" xfId="1" applyNumberFormat="1" applyFont="1" applyFill="1" applyBorder="1" applyAlignment="1" applyProtection="1">
      <alignment horizontal="right"/>
      <protection locked="0"/>
    </xf>
    <xf numFmtId="172" fontId="13" fillId="0" borderId="0" xfId="8" applyNumberFormat="1" applyFont="1" applyAlignment="1">
      <alignment horizontal="right"/>
    </xf>
    <xf numFmtId="0" fontId="17" fillId="0" borderId="0" xfId="0" applyNumberFormat="1" applyFont="1" applyAlignment="1">
      <alignment horizontal="right"/>
    </xf>
    <xf numFmtId="167" fontId="5" fillId="0" borderId="0" xfId="1" applyNumberFormat="1" applyFont="1" applyFill="1" applyBorder="1" applyAlignment="1" applyProtection="1">
      <alignment horizontal="right"/>
      <protection locked="0"/>
    </xf>
    <xf numFmtId="199" fontId="5" fillId="0" borderId="0" xfId="1" applyNumberFormat="1" applyFont="1" applyFill="1" applyBorder="1" applyAlignment="1" applyProtection="1">
      <alignment horizontal="right"/>
      <protection locked="0"/>
    </xf>
    <xf numFmtId="171" fontId="5" fillId="0" borderId="0" xfId="1" applyNumberFormat="1" applyFont="1" applyFill="1" applyBorder="1" applyAlignment="1" applyProtection="1">
      <alignment horizontal="left"/>
    </xf>
    <xf numFmtId="164" fontId="5" fillId="0" borderId="0" xfId="1" applyNumberFormat="1" applyFont="1" applyFill="1" applyBorder="1" applyAlignment="1" applyProtection="1">
      <alignment horizontal="left"/>
    </xf>
    <xf numFmtId="1" fontId="17" fillId="0" borderId="0" xfId="1" applyNumberFormat="1" applyFont="1" applyFill="1" applyBorder="1" applyAlignment="1" applyProtection="1">
      <alignment horizontal="right"/>
      <protection locked="0"/>
    </xf>
    <xf numFmtId="0" fontId="5" fillId="0" borderId="0" xfId="0" applyFont="1" applyFill="1" applyAlignment="1">
      <alignment horizontal="right"/>
    </xf>
    <xf numFmtId="0" fontId="13" fillId="0" borderId="0" xfId="0" applyFont="1" applyFill="1" applyAlignment="1">
      <alignment horizontal="center" vertical="center"/>
    </xf>
    <xf numFmtId="165" fontId="98" fillId="0" borderId="0" xfId="0" applyNumberFormat="1" applyFont="1" applyAlignment="1">
      <alignment horizontal="center"/>
    </xf>
    <xf numFmtId="202" fontId="5" fillId="0" borderId="0" xfId="1" applyNumberFormat="1" applyFont="1" applyFill="1" applyBorder="1" applyAlignment="1" applyProtection="1">
      <alignment horizontal="right"/>
      <protection locked="0"/>
    </xf>
    <xf numFmtId="170" fontId="5" fillId="0" borderId="0" xfId="8" applyNumberFormat="1" applyFont="1" applyFill="1" applyBorder="1" applyAlignment="1" applyProtection="1">
      <alignment horizontal="right"/>
      <protection locked="0"/>
    </xf>
    <xf numFmtId="170" fontId="17" fillId="0" borderId="0" xfId="8" applyNumberFormat="1" applyFont="1" applyAlignment="1">
      <alignment horizontal="right"/>
    </xf>
    <xf numFmtId="170" fontId="5" fillId="0" borderId="0" xfId="8" applyNumberFormat="1" applyFont="1" applyFill="1" applyAlignment="1">
      <alignment horizontal="right"/>
    </xf>
    <xf numFmtId="0" fontId="10" fillId="0" borderId="0" xfId="1" applyFont="1" applyFill="1" applyBorder="1" applyAlignment="1" applyProtection="1">
      <alignment horizontal="left" indent="6"/>
    </xf>
    <xf numFmtId="0" fontId="5" fillId="0" borderId="0" xfId="1" applyFont="1" applyFill="1" applyBorder="1" applyAlignment="1" applyProtection="1">
      <alignment horizontal="left" indent="6"/>
    </xf>
    <xf numFmtId="0" fontId="3" fillId="0" borderId="0" xfId="2" applyFont="1" applyFill="1" applyBorder="1" applyAlignment="1" applyProtection="1"/>
    <xf numFmtId="2" fontId="3" fillId="0" borderId="0" xfId="7" applyNumberFormat="1" applyFont="1" applyFill="1" applyAlignment="1">
      <alignment horizontal="left" vertical="top"/>
    </xf>
    <xf numFmtId="3" fontId="5" fillId="0" borderId="0" xfId="8" applyNumberFormat="1" applyFont="1" applyFill="1" applyBorder="1" applyAlignment="1" applyProtection="1">
      <alignment horizontal="right"/>
      <protection locked="0"/>
    </xf>
    <xf numFmtId="171" fontId="13" fillId="0" borderId="0" xfId="0" applyNumberFormat="1" applyFont="1" applyAlignment="1">
      <alignment horizontal="right"/>
    </xf>
    <xf numFmtId="0" fontId="3" fillId="0" borderId="0" xfId="0" applyFont="1" applyFill="1" applyAlignment="1">
      <alignment vertical="top" wrapText="1"/>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left" vertical="top" wrapText="1"/>
    </xf>
    <xf numFmtId="0" fontId="5" fillId="0" borderId="0" xfId="1" applyFont="1" applyFill="1" applyBorder="1" applyAlignment="1" applyProtection="1">
      <alignment horizontal="left" vertical="top" wrapText="1"/>
    </xf>
    <xf numFmtId="0" fontId="13" fillId="0" borderId="0" xfId="0" applyFont="1" applyAlignment="1">
      <alignment horizontal="left" vertical="top" wrapText="1"/>
    </xf>
    <xf numFmtId="0" fontId="3" fillId="0" borderId="0" xfId="0" applyFont="1" applyFill="1" applyAlignment="1">
      <alignment horizontal="left" vertical="top" wrapText="1"/>
    </xf>
  </cellXfs>
  <cellStyles count="5809">
    <cellStyle name="_IND-KI 2009-updated_ptl" xfId="4"/>
    <cellStyle name="_SRI-KI 2009-updated" xfId="5800"/>
    <cellStyle name="1" xfId="5"/>
    <cellStyle name="1 10" xfId="25"/>
    <cellStyle name="1 10 2" xfId="26"/>
    <cellStyle name="1 11" xfId="27"/>
    <cellStyle name="1 11 2" xfId="28"/>
    <cellStyle name="1 12" xfId="29"/>
    <cellStyle name="1 12 2" xfId="30"/>
    <cellStyle name="1 13" xfId="31"/>
    <cellStyle name="1 13 2" xfId="32"/>
    <cellStyle name="1 14" xfId="33"/>
    <cellStyle name="1 14 2" xfId="34"/>
    <cellStyle name="1 15" xfId="35"/>
    <cellStyle name="1 15 2" xfId="36"/>
    <cellStyle name="1 16" xfId="37"/>
    <cellStyle name="1 16 2" xfId="38"/>
    <cellStyle name="1 17" xfId="39"/>
    <cellStyle name="1 17 2" xfId="40"/>
    <cellStyle name="1 18" xfId="41"/>
    <cellStyle name="1 18 2" xfId="42"/>
    <cellStyle name="1 19" xfId="43"/>
    <cellStyle name="1 19 2" xfId="44"/>
    <cellStyle name="1 2" xfId="1"/>
    <cellStyle name="1 2 10" xfId="45"/>
    <cellStyle name="1 2 10 2" xfId="46"/>
    <cellStyle name="1 2 11" xfId="47"/>
    <cellStyle name="1 2 11 2" xfId="48"/>
    <cellStyle name="1 2 12" xfId="49"/>
    <cellStyle name="1 2 12 2" xfId="50"/>
    <cellStyle name="1 2 13" xfId="51"/>
    <cellStyle name="1 2 13 2" xfId="52"/>
    <cellStyle name="1 2 14" xfId="53"/>
    <cellStyle name="1 2 14 2" xfId="54"/>
    <cellStyle name="1 2 15" xfId="55"/>
    <cellStyle name="1 2 15 2" xfId="56"/>
    <cellStyle name="1 2 16" xfId="57"/>
    <cellStyle name="1 2 16 2" xfId="58"/>
    <cellStyle name="1 2 17" xfId="59"/>
    <cellStyle name="1 2 17 2" xfId="60"/>
    <cellStyle name="1 2 18" xfId="61"/>
    <cellStyle name="1 2 18 2" xfId="62"/>
    <cellStyle name="1 2 19" xfId="63"/>
    <cellStyle name="1 2 19 2" xfId="64"/>
    <cellStyle name="1 2 2" xfId="65"/>
    <cellStyle name="1 2 2 10" xfId="66"/>
    <cellStyle name="1 2 2 10 2" xfId="67"/>
    <cellStyle name="1 2 2 11" xfId="68"/>
    <cellStyle name="1 2 2 11 2" xfId="69"/>
    <cellStyle name="1 2 2 12" xfId="70"/>
    <cellStyle name="1 2 2 12 2" xfId="71"/>
    <cellStyle name="1 2 2 13" xfId="72"/>
    <cellStyle name="1 2 2 13 2" xfId="73"/>
    <cellStyle name="1 2 2 14" xfId="74"/>
    <cellStyle name="1 2 2 14 2" xfId="75"/>
    <cellStyle name="1 2 2 15" xfId="76"/>
    <cellStyle name="1 2 2 15 2" xfId="77"/>
    <cellStyle name="1 2 2 16" xfId="78"/>
    <cellStyle name="1 2 2 16 2" xfId="79"/>
    <cellStyle name="1 2 2 17" xfId="80"/>
    <cellStyle name="1 2 2 17 2" xfId="81"/>
    <cellStyle name="1 2 2 18" xfId="82"/>
    <cellStyle name="1 2 2 18 2" xfId="83"/>
    <cellStyle name="1 2 2 19" xfId="84"/>
    <cellStyle name="1 2 2 19 2" xfId="85"/>
    <cellStyle name="1 2 2 2" xfId="86"/>
    <cellStyle name="1 2 2 2 2" xfId="87"/>
    <cellStyle name="1 2 2 2 2 2" xfId="88"/>
    <cellStyle name="1 2 2 2 2 2 2" xfId="89"/>
    <cellStyle name="1 2 2 2 2 3" xfId="90"/>
    <cellStyle name="1 2 2 2 3" xfId="91"/>
    <cellStyle name="1 2 2 20" xfId="92"/>
    <cellStyle name="1 2 2 20 2" xfId="93"/>
    <cellStyle name="1 2 2 21" xfId="94"/>
    <cellStyle name="1 2 2 21 2" xfId="95"/>
    <cellStyle name="1 2 2 22" xfId="96"/>
    <cellStyle name="1 2 2 22 2" xfId="97"/>
    <cellStyle name="1 2 2 23" xfId="98"/>
    <cellStyle name="1 2 2 23 2" xfId="99"/>
    <cellStyle name="1 2 2 24" xfId="100"/>
    <cellStyle name="1 2 2 24 2" xfId="101"/>
    <cellStyle name="1 2 2 25" xfId="102"/>
    <cellStyle name="1 2 2 25 2" xfId="103"/>
    <cellStyle name="1 2 2 26" xfId="104"/>
    <cellStyle name="1 2 2 26 2" xfId="105"/>
    <cellStyle name="1 2 2 27" xfId="106"/>
    <cellStyle name="1 2 2 27 2" xfId="107"/>
    <cellStyle name="1 2 2 28" xfId="108"/>
    <cellStyle name="1 2 2 28 2" xfId="109"/>
    <cellStyle name="1 2 2 29" xfId="110"/>
    <cellStyle name="1 2 2 3" xfId="111"/>
    <cellStyle name="1 2 2 3 2" xfId="112"/>
    <cellStyle name="1 2 2 4" xfId="113"/>
    <cellStyle name="1 2 2 4 2" xfId="114"/>
    <cellStyle name="1 2 2 5" xfId="115"/>
    <cellStyle name="1 2 2 5 2" xfId="116"/>
    <cellStyle name="1 2 2 6" xfId="117"/>
    <cellStyle name="1 2 2 6 2" xfId="118"/>
    <cellStyle name="1 2 2 7" xfId="119"/>
    <cellStyle name="1 2 2 7 2" xfId="120"/>
    <cellStyle name="1 2 2 8" xfId="121"/>
    <cellStyle name="1 2 2 8 2" xfId="122"/>
    <cellStyle name="1 2 2 9" xfId="123"/>
    <cellStyle name="1 2 2 9 2" xfId="124"/>
    <cellStyle name="1 2 20" xfId="125"/>
    <cellStyle name="1 2 20 2" xfId="126"/>
    <cellStyle name="1 2 21" xfId="127"/>
    <cellStyle name="1 2 21 2" xfId="128"/>
    <cellStyle name="1 2 22" xfId="129"/>
    <cellStyle name="1 2 22 2" xfId="130"/>
    <cellStyle name="1 2 23" xfId="131"/>
    <cellStyle name="1 2 23 2" xfId="132"/>
    <cellStyle name="1 2 24" xfId="133"/>
    <cellStyle name="1 2 24 2" xfId="134"/>
    <cellStyle name="1 2 25" xfId="135"/>
    <cellStyle name="1 2 25 2" xfId="136"/>
    <cellStyle name="1 2 26" xfId="137"/>
    <cellStyle name="1 2 26 2" xfId="138"/>
    <cellStyle name="1 2 27" xfId="139"/>
    <cellStyle name="1 2 27 2" xfId="140"/>
    <cellStyle name="1 2 28" xfId="141"/>
    <cellStyle name="1 2 28 2" xfId="142"/>
    <cellStyle name="1 2 29" xfId="143"/>
    <cellStyle name="1 2 3" xfId="144"/>
    <cellStyle name="1 2 3 2" xfId="145"/>
    <cellStyle name="1 2 3 2 2" xfId="146"/>
    <cellStyle name="1 2 3 2 2 2" xfId="147"/>
    <cellStyle name="1 2 3 2 3" xfId="148"/>
    <cellStyle name="1 2 3 3" xfId="149"/>
    <cellStyle name="1 2 4" xfId="150"/>
    <cellStyle name="1 2 4 2" xfId="151"/>
    <cellStyle name="1 2 5" xfId="152"/>
    <cellStyle name="1 2 5 2" xfId="153"/>
    <cellStyle name="1 2 6" xfId="154"/>
    <cellStyle name="1 2 6 2" xfId="155"/>
    <cellStyle name="1 2 7" xfId="156"/>
    <cellStyle name="1 2 7 2" xfId="157"/>
    <cellStyle name="1 2 8" xfId="158"/>
    <cellStyle name="1 2 8 2" xfId="159"/>
    <cellStyle name="1 2 9" xfId="160"/>
    <cellStyle name="1 2 9 2" xfId="161"/>
    <cellStyle name="1 20" xfId="162"/>
    <cellStyle name="1 20 2" xfId="163"/>
    <cellStyle name="1 21" xfId="164"/>
    <cellStyle name="1 21 2" xfId="165"/>
    <cellStyle name="1 22" xfId="166"/>
    <cellStyle name="1 22 2" xfId="167"/>
    <cellStyle name="1 23" xfId="168"/>
    <cellStyle name="1 23 2" xfId="169"/>
    <cellStyle name="1 24" xfId="170"/>
    <cellStyle name="1 24 2" xfId="171"/>
    <cellStyle name="1 25" xfId="172"/>
    <cellStyle name="1 25 2" xfId="173"/>
    <cellStyle name="1 26" xfId="174"/>
    <cellStyle name="1 26 2" xfId="175"/>
    <cellStyle name="1 27" xfId="176"/>
    <cellStyle name="1 27 2" xfId="177"/>
    <cellStyle name="1 28" xfId="178"/>
    <cellStyle name="1 28 2" xfId="179"/>
    <cellStyle name="1 29" xfId="180"/>
    <cellStyle name="1 29 2" xfId="181"/>
    <cellStyle name="1 3" xfId="182"/>
    <cellStyle name="1 3 2" xfId="183"/>
    <cellStyle name="1 30" xfId="184"/>
    <cellStyle name="1 30 2" xfId="185"/>
    <cellStyle name="1 31" xfId="186"/>
    <cellStyle name="1 31 2" xfId="187"/>
    <cellStyle name="1 32" xfId="188"/>
    <cellStyle name="1 32 2" xfId="189"/>
    <cellStyle name="1 33" xfId="190"/>
    <cellStyle name="1 4" xfId="191"/>
    <cellStyle name="1 4 2" xfId="192"/>
    <cellStyle name="1 5" xfId="193"/>
    <cellStyle name="1 5 2" xfId="194"/>
    <cellStyle name="1 6" xfId="195"/>
    <cellStyle name="1 6 2" xfId="196"/>
    <cellStyle name="1 6 2 2" xfId="197"/>
    <cellStyle name="1 6 2 2 2" xfId="198"/>
    <cellStyle name="1 6 2 3" xfId="199"/>
    <cellStyle name="1 6 3" xfId="200"/>
    <cellStyle name="1 7" xfId="201"/>
    <cellStyle name="1 7 2" xfId="202"/>
    <cellStyle name="1 8" xfId="203"/>
    <cellStyle name="1 8 2" xfId="204"/>
    <cellStyle name="1 9" xfId="205"/>
    <cellStyle name="1 9 2" xfId="206"/>
    <cellStyle name="1 indent" xfId="207"/>
    <cellStyle name="1_1" xfId="208"/>
    <cellStyle name="1_16" xfId="209"/>
    <cellStyle name="1_2000-2010" xfId="210"/>
    <cellStyle name="1_2000-2010 2" xfId="211"/>
    <cellStyle name="1_92-2000" xfId="212"/>
    <cellStyle name="1_92-2000 10" xfId="213"/>
    <cellStyle name="1_92-2000 10 2" xfId="214"/>
    <cellStyle name="1_92-2000 11" xfId="215"/>
    <cellStyle name="1_92-2000 11 2" xfId="216"/>
    <cellStyle name="1_92-2000 12" xfId="217"/>
    <cellStyle name="1_92-2000 12 2" xfId="218"/>
    <cellStyle name="1_92-2000 13" xfId="219"/>
    <cellStyle name="1_92-2000 13 2" xfId="220"/>
    <cellStyle name="1_92-2000 14" xfId="221"/>
    <cellStyle name="1_92-2000 14 2" xfId="222"/>
    <cellStyle name="1_92-2000 15" xfId="223"/>
    <cellStyle name="1_92-2000 15 2" xfId="224"/>
    <cellStyle name="1_92-2000 16" xfId="225"/>
    <cellStyle name="1_92-2000 16 2" xfId="226"/>
    <cellStyle name="1_92-2000 17" xfId="227"/>
    <cellStyle name="1_92-2000 17 2" xfId="228"/>
    <cellStyle name="1_92-2000 18" xfId="229"/>
    <cellStyle name="1_92-2000 18 2" xfId="230"/>
    <cellStyle name="1_92-2000 19" xfId="231"/>
    <cellStyle name="1_92-2000 19 2" xfId="232"/>
    <cellStyle name="1_92-2000 2" xfId="233"/>
    <cellStyle name="1_92-2000 2 2" xfId="234"/>
    <cellStyle name="1_92-2000 20" xfId="235"/>
    <cellStyle name="1_92-2000 20 2" xfId="236"/>
    <cellStyle name="1_92-2000 21" xfId="237"/>
    <cellStyle name="1_92-2000 21 2" xfId="238"/>
    <cellStyle name="1_92-2000 22" xfId="239"/>
    <cellStyle name="1_92-2000 22 2" xfId="240"/>
    <cellStyle name="1_92-2000 23" xfId="241"/>
    <cellStyle name="1_92-2000 23 2" xfId="242"/>
    <cellStyle name="1_92-2000 24" xfId="243"/>
    <cellStyle name="1_92-2000 24 2" xfId="244"/>
    <cellStyle name="1_92-2000 25" xfId="245"/>
    <cellStyle name="1_92-2000 25 2" xfId="246"/>
    <cellStyle name="1_92-2000 26" xfId="247"/>
    <cellStyle name="1_92-2000 26 2" xfId="248"/>
    <cellStyle name="1_92-2000 27" xfId="249"/>
    <cellStyle name="1_92-2000 27 2" xfId="250"/>
    <cellStyle name="1_92-2000 28" xfId="251"/>
    <cellStyle name="1_92-2000 28 2" xfId="252"/>
    <cellStyle name="1_92-2000 3" xfId="253"/>
    <cellStyle name="1_92-2000 3 2" xfId="254"/>
    <cellStyle name="1_92-2000 4" xfId="255"/>
    <cellStyle name="1_92-2000 4 2" xfId="256"/>
    <cellStyle name="1_92-2000 5" xfId="257"/>
    <cellStyle name="1_92-2000 5 2" xfId="258"/>
    <cellStyle name="1_92-2000 6" xfId="259"/>
    <cellStyle name="1_92-2000 6 2" xfId="260"/>
    <cellStyle name="1_92-2000 7" xfId="261"/>
    <cellStyle name="1_92-2000 7 2" xfId="262"/>
    <cellStyle name="1_92-2000 8" xfId="263"/>
    <cellStyle name="1_92-2000 8 2" xfId="264"/>
    <cellStyle name="1_92-2000 9" xfId="265"/>
    <cellStyle name="1_92-2000 9 2" xfId="266"/>
    <cellStyle name="1_92-2005" xfId="267"/>
    <cellStyle name="1_92-2005 10" xfId="268"/>
    <cellStyle name="1_92-2005 10 2" xfId="269"/>
    <cellStyle name="1_92-2005 11" xfId="270"/>
    <cellStyle name="1_92-2005 11 2" xfId="271"/>
    <cellStyle name="1_92-2005 12" xfId="272"/>
    <cellStyle name="1_92-2005 12 2" xfId="273"/>
    <cellStyle name="1_92-2005 13" xfId="274"/>
    <cellStyle name="1_92-2005 13 2" xfId="275"/>
    <cellStyle name="1_92-2005 14" xfId="276"/>
    <cellStyle name="1_92-2005 14 2" xfId="277"/>
    <cellStyle name="1_92-2005 15" xfId="278"/>
    <cellStyle name="1_92-2005 15 2" xfId="279"/>
    <cellStyle name="1_92-2005 16" xfId="280"/>
    <cellStyle name="1_92-2005 16 2" xfId="281"/>
    <cellStyle name="1_92-2005 17" xfId="282"/>
    <cellStyle name="1_92-2005 17 2" xfId="283"/>
    <cellStyle name="1_92-2005 18" xfId="284"/>
    <cellStyle name="1_92-2005 18 2" xfId="285"/>
    <cellStyle name="1_92-2005 19" xfId="286"/>
    <cellStyle name="1_92-2005 19 2" xfId="287"/>
    <cellStyle name="1_92-2005 2" xfId="288"/>
    <cellStyle name="1_92-2005 2 2" xfId="289"/>
    <cellStyle name="1_92-2005 20" xfId="290"/>
    <cellStyle name="1_92-2005 20 2" xfId="291"/>
    <cellStyle name="1_92-2005 21" xfId="292"/>
    <cellStyle name="1_92-2005 21 2" xfId="293"/>
    <cellStyle name="1_92-2005 22" xfId="294"/>
    <cellStyle name="1_92-2005 22 2" xfId="295"/>
    <cellStyle name="1_92-2005 23" xfId="296"/>
    <cellStyle name="1_92-2005 23 2" xfId="297"/>
    <cellStyle name="1_92-2005 24" xfId="298"/>
    <cellStyle name="1_92-2005 24 2" xfId="299"/>
    <cellStyle name="1_92-2005 25" xfId="300"/>
    <cellStyle name="1_92-2005 25 2" xfId="301"/>
    <cellStyle name="1_92-2005 26" xfId="302"/>
    <cellStyle name="1_92-2005 26 2" xfId="303"/>
    <cellStyle name="1_92-2005 27" xfId="304"/>
    <cellStyle name="1_92-2005 27 2" xfId="305"/>
    <cellStyle name="1_92-2005 28" xfId="306"/>
    <cellStyle name="1_92-2005 28 2" xfId="307"/>
    <cellStyle name="1_92-2005 3" xfId="308"/>
    <cellStyle name="1_92-2005 3 2" xfId="309"/>
    <cellStyle name="1_92-2005 4" xfId="310"/>
    <cellStyle name="1_92-2005 4 2" xfId="311"/>
    <cellStyle name="1_92-2005 5" xfId="312"/>
    <cellStyle name="1_92-2005 5 2" xfId="313"/>
    <cellStyle name="1_92-2005 6" xfId="314"/>
    <cellStyle name="1_92-2005 6 2" xfId="315"/>
    <cellStyle name="1_92-2005 7" xfId="316"/>
    <cellStyle name="1_92-2005 7 2" xfId="317"/>
    <cellStyle name="1_92-2005 8" xfId="318"/>
    <cellStyle name="1_92-2005 8 2" xfId="319"/>
    <cellStyle name="1_92-2005 9" xfId="320"/>
    <cellStyle name="1_92-2005 9 2" xfId="321"/>
    <cellStyle name="1_Book2" xfId="322"/>
    <cellStyle name="1_Book3" xfId="323"/>
    <cellStyle name="1_Book4" xfId="324"/>
    <cellStyle name="1_monthly series 89-99" xfId="325"/>
    <cellStyle name="1_monthly series 89-99 10" xfId="326"/>
    <cellStyle name="1_monthly series 89-99 10 2" xfId="327"/>
    <cellStyle name="1_monthly series 89-99 11" xfId="328"/>
    <cellStyle name="1_monthly series 89-99 11 2" xfId="329"/>
    <cellStyle name="1_monthly series 89-99 12" xfId="330"/>
    <cellStyle name="1_monthly series 89-99 12 2" xfId="331"/>
    <cellStyle name="1_monthly series 89-99 13" xfId="332"/>
    <cellStyle name="1_monthly series 89-99 13 2" xfId="333"/>
    <cellStyle name="1_monthly series 89-99 14" xfId="334"/>
    <cellStyle name="1_monthly series 89-99 14 2" xfId="335"/>
    <cellStyle name="1_monthly series 89-99 15" xfId="336"/>
    <cellStyle name="1_monthly series 89-99 15 2" xfId="337"/>
    <cellStyle name="1_monthly series 89-99 16" xfId="338"/>
    <cellStyle name="1_monthly series 89-99 16 2" xfId="339"/>
    <cellStyle name="1_monthly series 89-99 17" xfId="340"/>
    <cellStyle name="1_monthly series 89-99 17 2" xfId="341"/>
    <cellStyle name="1_monthly series 89-99 18" xfId="342"/>
    <cellStyle name="1_monthly series 89-99 18 2" xfId="343"/>
    <cellStyle name="1_monthly series 89-99 19" xfId="344"/>
    <cellStyle name="1_monthly series 89-99 19 2" xfId="345"/>
    <cellStyle name="1_monthly series 89-99 2" xfId="346"/>
    <cellStyle name="1_monthly series 89-99 2 2" xfId="347"/>
    <cellStyle name="1_monthly series 89-99 20" xfId="348"/>
    <cellStyle name="1_monthly series 89-99 20 2" xfId="349"/>
    <cellStyle name="1_monthly series 89-99 21" xfId="350"/>
    <cellStyle name="1_monthly series 89-99 21 2" xfId="351"/>
    <cellStyle name="1_monthly series 89-99 22" xfId="352"/>
    <cellStyle name="1_monthly series 89-99 22 2" xfId="353"/>
    <cellStyle name="1_monthly series 89-99 23" xfId="354"/>
    <cellStyle name="1_monthly series 89-99 23 2" xfId="355"/>
    <cellStyle name="1_monthly series 89-99 24" xfId="356"/>
    <cellStyle name="1_monthly series 89-99 24 2" xfId="357"/>
    <cellStyle name="1_monthly series 89-99 25" xfId="358"/>
    <cellStyle name="1_monthly series 89-99 25 2" xfId="359"/>
    <cellStyle name="1_monthly series 89-99 26" xfId="360"/>
    <cellStyle name="1_monthly series 89-99 26 2" xfId="361"/>
    <cellStyle name="1_monthly series 89-99 27" xfId="362"/>
    <cellStyle name="1_monthly series 89-99 27 2" xfId="363"/>
    <cellStyle name="1_monthly series 89-99 28" xfId="364"/>
    <cellStyle name="1_monthly series 89-99 28 2" xfId="365"/>
    <cellStyle name="1_monthly series 89-99 3" xfId="366"/>
    <cellStyle name="1_monthly series 89-99 3 2" xfId="367"/>
    <cellStyle name="1_monthly series 89-99 4" xfId="368"/>
    <cellStyle name="1_monthly series 89-99 4 2" xfId="369"/>
    <cellStyle name="1_monthly series 89-99 5" xfId="370"/>
    <cellStyle name="1_monthly series 89-99 5 2" xfId="371"/>
    <cellStyle name="1_monthly series 89-99 6" xfId="372"/>
    <cellStyle name="1_monthly series 89-99 6 2" xfId="373"/>
    <cellStyle name="1_monthly series 89-99 7" xfId="374"/>
    <cellStyle name="1_monthly series 89-99 7 2" xfId="375"/>
    <cellStyle name="1_monthly series 89-99 8" xfId="376"/>
    <cellStyle name="1_monthly series 89-99 8 2" xfId="377"/>
    <cellStyle name="1_monthly series 89-99 9" xfId="378"/>
    <cellStyle name="1_monthly series 89-99 9 2" xfId="379"/>
    <cellStyle name="1_tab-2000" xfId="380"/>
    <cellStyle name="2 indents" xfId="381"/>
    <cellStyle name="20% - Accent1 10" xfId="382"/>
    <cellStyle name="20% - Accent1 11" xfId="383"/>
    <cellStyle name="20% - Accent1 12" xfId="384"/>
    <cellStyle name="20% - Accent1 13" xfId="385"/>
    <cellStyle name="20% - Accent1 14" xfId="386"/>
    <cellStyle name="20% - Accent1 15" xfId="387"/>
    <cellStyle name="20% - Accent1 16" xfId="388"/>
    <cellStyle name="20% - Accent1 2" xfId="389"/>
    <cellStyle name="20% - Accent1 2 2" xfId="390"/>
    <cellStyle name="20% - Accent1 2 3" xfId="391"/>
    <cellStyle name="20% - Accent1 2 4" xfId="392"/>
    <cellStyle name="20% - Accent1 2 5" xfId="393"/>
    <cellStyle name="20% - Accent1 3" xfId="394"/>
    <cellStyle name="20% - Accent1 3 2" xfId="395"/>
    <cellStyle name="20% - Accent1 4" xfId="396"/>
    <cellStyle name="20% - Accent1 4 2" xfId="397"/>
    <cellStyle name="20% - Accent1 5" xfId="398"/>
    <cellStyle name="20% - Accent1 5 2" xfId="399"/>
    <cellStyle name="20% - Accent1 6" xfId="400"/>
    <cellStyle name="20% - Accent1 6 2" xfId="401"/>
    <cellStyle name="20% - Accent1 7" xfId="402"/>
    <cellStyle name="20% - Accent1 7 2" xfId="403"/>
    <cellStyle name="20% - Accent1 8" xfId="404"/>
    <cellStyle name="20% - Accent1 8 2" xfId="405"/>
    <cellStyle name="20% - Accent1 9" xfId="406"/>
    <cellStyle name="20% - Accent2 10" xfId="407"/>
    <cellStyle name="20% - Accent2 11" xfId="408"/>
    <cellStyle name="20% - Accent2 12" xfId="409"/>
    <cellStyle name="20% - Accent2 13" xfId="410"/>
    <cellStyle name="20% - Accent2 14" xfId="411"/>
    <cellStyle name="20% - Accent2 15" xfId="412"/>
    <cellStyle name="20% - Accent2 16" xfId="413"/>
    <cellStyle name="20% - Accent2 2" xfId="414"/>
    <cellStyle name="20% - Accent2 2 2" xfId="415"/>
    <cellStyle name="20% - Accent2 2 3" xfId="416"/>
    <cellStyle name="20% - Accent2 2 4" xfId="417"/>
    <cellStyle name="20% - Accent2 2 5" xfId="418"/>
    <cellStyle name="20% - Accent2 3" xfId="419"/>
    <cellStyle name="20% - Accent2 3 2" xfId="420"/>
    <cellStyle name="20% - Accent2 4" xfId="421"/>
    <cellStyle name="20% - Accent2 4 2" xfId="422"/>
    <cellStyle name="20% - Accent2 5" xfId="423"/>
    <cellStyle name="20% - Accent2 5 2" xfId="424"/>
    <cellStyle name="20% - Accent2 6" xfId="425"/>
    <cellStyle name="20% - Accent2 6 2" xfId="426"/>
    <cellStyle name="20% - Accent2 7" xfId="427"/>
    <cellStyle name="20% - Accent2 7 2" xfId="428"/>
    <cellStyle name="20% - Accent2 8" xfId="429"/>
    <cellStyle name="20% - Accent2 8 2" xfId="430"/>
    <cellStyle name="20% - Accent2 9" xfId="431"/>
    <cellStyle name="20% - Accent3 10" xfId="432"/>
    <cellStyle name="20% - Accent3 11" xfId="433"/>
    <cellStyle name="20% - Accent3 12" xfId="434"/>
    <cellStyle name="20% - Accent3 13" xfId="435"/>
    <cellStyle name="20% - Accent3 14" xfId="436"/>
    <cellStyle name="20% - Accent3 15" xfId="437"/>
    <cellStyle name="20% - Accent3 16" xfId="438"/>
    <cellStyle name="20% - Accent3 2" xfId="439"/>
    <cellStyle name="20% - Accent3 2 2" xfId="440"/>
    <cellStyle name="20% - Accent3 2 3" xfId="441"/>
    <cellStyle name="20% - Accent3 2 4" xfId="442"/>
    <cellStyle name="20% - Accent3 2 5" xfId="443"/>
    <cellStyle name="20% - Accent3 3" xfId="444"/>
    <cellStyle name="20% - Accent3 3 2" xfId="445"/>
    <cellStyle name="20% - Accent3 4" xfId="446"/>
    <cellStyle name="20% - Accent3 4 2" xfId="447"/>
    <cellStyle name="20% - Accent3 5" xfId="448"/>
    <cellStyle name="20% - Accent3 5 2" xfId="449"/>
    <cellStyle name="20% - Accent3 6" xfId="450"/>
    <cellStyle name="20% - Accent3 6 2" xfId="451"/>
    <cellStyle name="20% - Accent3 7" xfId="452"/>
    <cellStyle name="20% - Accent3 7 2" xfId="453"/>
    <cellStyle name="20% - Accent3 8" xfId="454"/>
    <cellStyle name="20% - Accent3 8 2" xfId="455"/>
    <cellStyle name="20% - Accent3 9" xfId="456"/>
    <cellStyle name="20% - Accent4 10" xfId="457"/>
    <cellStyle name="20% - Accent4 11" xfId="458"/>
    <cellStyle name="20% - Accent4 12" xfId="459"/>
    <cellStyle name="20% - Accent4 13" xfId="460"/>
    <cellStyle name="20% - Accent4 14" xfId="461"/>
    <cellStyle name="20% - Accent4 15" xfId="462"/>
    <cellStyle name="20% - Accent4 16" xfId="463"/>
    <cellStyle name="20% - Accent4 2" xfId="464"/>
    <cellStyle name="20% - Accent4 2 2" xfId="465"/>
    <cellStyle name="20% - Accent4 2 3" xfId="466"/>
    <cellStyle name="20% - Accent4 2 4" xfId="467"/>
    <cellStyle name="20% - Accent4 2 5" xfId="468"/>
    <cellStyle name="20% - Accent4 3" xfId="469"/>
    <cellStyle name="20% - Accent4 3 2" xfId="470"/>
    <cellStyle name="20% - Accent4 4" xfId="471"/>
    <cellStyle name="20% - Accent4 4 2" xfId="472"/>
    <cellStyle name="20% - Accent4 5" xfId="473"/>
    <cellStyle name="20% - Accent4 5 2" xfId="474"/>
    <cellStyle name="20% - Accent4 6" xfId="475"/>
    <cellStyle name="20% - Accent4 6 2" xfId="476"/>
    <cellStyle name="20% - Accent4 7" xfId="477"/>
    <cellStyle name="20% - Accent4 7 2" xfId="478"/>
    <cellStyle name="20% - Accent4 8" xfId="479"/>
    <cellStyle name="20% - Accent4 8 2" xfId="480"/>
    <cellStyle name="20% - Accent4 9" xfId="481"/>
    <cellStyle name="20% - Accent5 10" xfId="482"/>
    <cellStyle name="20% - Accent5 11" xfId="483"/>
    <cellStyle name="20% - Accent5 12" xfId="484"/>
    <cellStyle name="20% - Accent5 13" xfId="485"/>
    <cellStyle name="20% - Accent5 14" xfId="486"/>
    <cellStyle name="20% - Accent5 15" xfId="487"/>
    <cellStyle name="20% - Accent5 16" xfId="488"/>
    <cellStyle name="20% - Accent5 2" xfId="489"/>
    <cellStyle name="20% - Accent5 2 2" xfId="490"/>
    <cellStyle name="20% - Accent5 2 3" xfId="491"/>
    <cellStyle name="20% - Accent5 2 4" xfId="492"/>
    <cellStyle name="20% - Accent5 2 5" xfId="493"/>
    <cellStyle name="20% - Accent5 3" xfId="494"/>
    <cellStyle name="20% - Accent5 3 2" xfId="495"/>
    <cellStyle name="20% - Accent5 4" xfId="496"/>
    <cellStyle name="20% - Accent5 4 2" xfId="497"/>
    <cellStyle name="20% - Accent5 5" xfId="498"/>
    <cellStyle name="20% - Accent5 5 2" xfId="499"/>
    <cellStyle name="20% - Accent5 6" xfId="500"/>
    <cellStyle name="20% - Accent5 6 2" xfId="501"/>
    <cellStyle name="20% - Accent5 7" xfId="502"/>
    <cellStyle name="20% - Accent5 7 2" xfId="503"/>
    <cellStyle name="20% - Accent5 8" xfId="504"/>
    <cellStyle name="20% - Accent5 8 2" xfId="505"/>
    <cellStyle name="20% - Accent5 9" xfId="506"/>
    <cellStyle name="20% - Accent6 10" xfId="507"/>
    <cellStyle name="20% - Accent6 11" xfId="508"/>
    <cellStyle name="20% - Accent6 12" xfId="509"/>
    <cellStyle name="20% - Accent6 13" xfId="510"/>
    <cellStyle name="20% - Accent6 14" xfId="511"/>
    <cellStyle name="20% - Accent6 15" xfId="512"/>
    <cellStyle name="20% - Accent6 16" xfId="513"/>
    <cellStyle name="20% - Accent6 2" xfId="514"/>
    <cellStyle name="20% - Accent6 2 2" xfId="515"/>
    <cellStyle name="20% - Accent6 2 3" xfId="516"/>
    <cellStyle name="20% - Accent6 2 4" xfId="517"/>
    <cellStyle name="20% - Accent6 2 5" xfId="518"/>
    <cellStyle name="20% - Accent6 3" xfId="519"/>
    <cellStyle name="20% - Accent6 3 2" xfId="520"/>
    <cellStyle name="20% - Accent6 4" xfId="521"/>
    <cellStyle name="20% - Accent6 4 2" xfId="522"/>
    <cellStyle name="20% - Accent6 5" xfId="523"/>
    <cellStyle name="20% - Accent6 5 2" xfId="524"/>
    <cellStyle name="20% - Accent6 6" xfId="525"/>
    <cellStyle name="20% - Accent6 6 2" xfId="526"/>
    <cellStyle name="20% - Accent6 7" xfId="527"/>
    <cellStyle name="20% - Accent6 7 2" xfId="528"/>
    <cellStyle name="20% - Accent6 8" xfId="529"/>
    <cellStyle name="20% - Accent6 8 2" xfId="530"/>
    <cellStyle name="20% - Accent6 9" xfId="531"/>
    <cellStyle name="3 indents" xfId="532"/>
    <cellStyle name="4 indents" xfId="533"/>
    <cellStyle name="40% - Accent1 10" xfId="534"/>
    <cellStyle name="40% - Accent1 11" xfId="535"/>
    <cellStyle name="40% - Accent1 12" xfId="536"/>
    <cellStyle name="40% - Accent1 13" xfId="537"/>
    <cellStyle name="40% - Accent1 14" xfId="538"/>
    <cellStyle name="40% - Accent1 15" xfId="539"/>
    <cellStyle name="40% - Accent1 16" xfId="540"/>
    <cellStyle name="40% - Accent1 2" xfId="541"/>
    <cellStyle name="40% - Accent1 2 2" xfId="542"/>
    <cellStyle name="40% - Accent1 2 3" xfId="543"/>
    <cellStyle name="40% - Accent1 2 4" xfId="544"/>
    <cellStyle name="40% - Accent1 2 5" xfId="545"/>
    <cellStyle name="40% - Accent1 3" xfId="546"/>
    <cellStyle name="40% - Accent1 3 2" xfId="547"/>
    <cellStyle name="40% - Accent1 4" xfId="548"/>
    <cellStyle name="40% - Accent1 4 2" xfId="549"/>
    <cellStyle name="40% - Accent1 5" xfId="550"/>
    <cellStyle name="40% - Accent1 5 2" xfId="551"/>
    <cellStyle name="40% - Accent1 6" xfId="552"/>
    <cellStyle name="40% - Accent1 6 2" xfId="553"/>
    <cellStyle name="40% - Accent1 7" xfId="554"/>
    <cellStyle name="40% - Accent1 7 2" xfId="555"/>
    <cellStyle name="40% - Accent1 8" xfId="556"/>
    <cellStyle name="40% - Accent1 8 2" xfId="557"/>
    <cellStyle name="40% - Accent1 9" xfId="558"/>
    <cellStyle name="40% - Accent2 10" xfId="559"/>
    <cellStyle name="40% - Accent2 11" xfId="560"/>
    <cellStyle name="40% - Accent2 12" xfId="561"/>
    <cellStyle name="40% - Accent2 13" xfId="562"/>
    <cellStyle name="40% - Accent2 14" xfId="563"/>
    <cellStyle name="40% - Accent2 15" xfId="564"/>
    <cellStyle name="40% - Accent2 16" xfId="565"/>
    <cellStyle name="40% - Accent2 2" xfId="566"/>
    <cellStyle name="40% - Accent2 2 2" xfId="567"/>
    <cellStyle name="40% - Accent2 2 3" xfId="568"/>
    <cellStyle name="40% - Accent2 2 4" xfId="569"/>
    <cellStyle name="40% - Accent2 2 5" xfId="570"/>
    <cellStyle name="40% - Accent2 3" xfId="571"/>
    <cellStyle name="40% - Accent2 3 2" xfId="572"/>
    <cellStyle name="40% - Accent2 4" xfId="573"/>
    <cellStyle name="40% - Accent2 4 2" xfId="574"/>
    <cellStyle name="40% - Accent2 5" xfId="575"/>
    <cellStyle name="40% - Accent2 5 2" xfId="576"/>
    <cellStyle name="40% - Accent2 6" xfId="577"/>
    <cellStyle name="40% - Accent2 6 2" xfId="578"/>
    <cellStyle name="40% - Accent2 7" xfId="579"/>
    <cellStyle name="40% - Accent2 7 2" xfId="580"/>
    <cellStyle name="40% - Accent2 8" xfId="581"/>
    <cellStyle name="40% - Accent2 8 2" xfId="582"/>
    <cellStyle name="40% - Accent2 9" xfId="583"/>
    <cellStyle name="40% - Accent3 10" xfId="584"/>
    <cellStyle name="40% - Accent3 11" xfId="585"/>
    <cellStyle name="40% - Accent3 12" xfId="586"/>
    <cellStyle name="40% - Accent3 13" xfId="587"/>
    <cellStyle name="40% - Accent3 14" xfId="588"/>
    <cellStyle name="40% - Accent3 15" xfId="589"/>
    <cellStyle name="40% - Accent3 16" xfId="590"/>
    <cellStyle name="40% - Accent3 2" xfId="591"/>
    <cellStyle name="40% - Accent3 2 2" xfId="592"/>
    <cellStyle name="40% - Accent3 2 3" xfId="593"/>
    <cellStyle name="40% - Accent3 2 4" xfId="594"/>
    <cellStyle name="40% - Accent3 2 5" xfId="595"/>
    <cellStyle name="40% - Accent3 3" xfId="596"/>
    <cellStyle name="40% - Accent3 3 2" xfId="597"/>
    <cellStyle name="40% - Accent3 4" xfId="598"/>
    <cellStyle name="40% - Accent3 4 2" xfId="599"/>
    <cellStyle name="40% - Accent3 5" xfId="600"/>
    <cellStyle name="40% - Accent3 5 2" xfId="601"/>
    <cellStyle name="40% - Accent3 6" xfId="602"/>
    <cellStyle name="40% - Accent3 6 2" xfId="603"/>
    <cellStyle name="40% - Accent3 7" xfId="604"/>
    <cellStyle name="40% - Accent3 7 2" xfId="605"/>
    <cellStyle name="40% - Accent3 8" xfId="606"/>
    <cellStyle name="40% - Accent3 8 2" xfId="607"/>
    <cellStyle name="40% - Accent3 9" xfId="608"/>
    <cellStyle name="40% - Accent4 10" xfId="609"/>
    <cellStyle name="40% - Accent4 11" xfId="610"/>
    <cellStyle name="40% - Accent4 12" xfId="611"/>
    <cellStyle name="40% - Accent4 13" xfId="612"/>
    <cellStyle name="40% - Accent4 14" xfId="613"/>
    <cellStyle name="40% - Accent4 15" xfId="614"/>
    <cellStyle name="40% - Accent4 16" xfId="615"/>
    <cellStyle name="40% - Accent4 2" xfId="616"/>
    <cellStyle name="40% - Accent4 2 2" xfId="617"/>
    <cellStyle name="40% - Accent4 2 3" xfId="618"/>
    <cellStyle name="40% - Accent4 2 4" xfId="619"/>
    <cellStyle name="40% - Accent4 2 5" xfId="620"/>
    <cellStyle name="40% - Accent4 3" xfId="621"/>
    <cellStyle name="40% - Accent4 3 2" xfId="622"/>
    <cellStyle name="40% - Accent4 4" xfId="623"/>
    <cellStyle name="40% - Accent4 4 2" xfId="624"/>
    <cellStyle name="40% - Accent4 5" xfId="625"/>
    <cellStyle name="40% - Accent4 5 2" xfId="626"/>
    <cellStyle name="40% - Accent4 6" xfId="627"/>
    <cellStyle name="40% - Accent4 6 2" xfId="628"/>
    <cellStyle name="40% - Accent4 7" xfId="629"/>
    <cellStyle name="40% - Accent4 7 2" xfId="630"/>
    <cellStyle name="40% - Accent4 8" xfId="631"/>
    <cellStyle name="40% - Accent4 8 2" xfId="632"/>
    <cellStyle name="40% - Accent4 9" xfId="633"/>
    <cellStyle name="40% - Accent5 10" xfId="634"/>
    <cellStyle name="40% - Accent5 11" xfId="635"/>
    <cellStyle name="40% - Accent5 12" xfId="636"/>
    <cellStyle name="40% - Accent5 13" xfId="637"/>
    <cellStyle name="40% - Accent5 14" xfId="638"/>
    <cellStyle name="40% - Accent5 15" xfId="639"/>
    <cellStyle name="40% - Accent5 16" xfId="640"/>
    <cellStyle name="40% - Accent5 2" xfId="641"/>
    <cellStyle name="40% - Accent5 2 2" xfId="642"/>
    <cellStyle name="40% - Accent5 2 3" xfId="643"/>
    <cellStyle name="40% - Accent5 2 4" xfId="644"/>
    <cellStyle name="40% - Accent5 2 5" xfId="645"/>
    <cellStyle name="40% - Accent5 3" xfId="646"/>
    <cellStyle name="40% - Accent5 3 2" xfId="647"/>
    <cellStyle name="40% - Accent5 4" xfId="648"/>
    <cellStyle name="40% - Accent5 4 2" xfId="649"/>
    <cellStyle name="40% - Accent5 5" xfId="650"/>
    <cellStyle name="40% - Accent5 5 2" xfId="651"/>
    <cellStyle name="40% - Accent5 6" xfId="652"/>
    <cellStyle name="40% - Accent5 6 2" xfId="653"/>
    <cellStyle name="40% - Accent5 7" xfId="654"/>
    <cellStyle name="40% - Accent5 7 2" xfId="655"/>
    <cellStyle name="40% - Accent5 8" xfId="656"/>
    <cellStyle name="40% - Accent5 8 2" xfId="657"/>
    <cellStyle name="40% - Accent5 9" xfId="658"/>
    <cellStyle name="40% - Accent6 10" xfId="659"/>
    <cellStyle name="40% - Accent6 11" xfId="660"/>
    <cellStyle name="40% - Accent6 12" xfId="661"/>
    <cellStyle name="40% - Accent6 13" xfId="662"/>
    <cellStyle name="40% - Accent6 14" xfId="663"/>
    <cellStyle name="40% - Accent6 15" xfId="664"/>
    <cellStyle name="40% - Accent6 16" xfId="665"/>
    <cellStyle name="40% - Accent6 2" xfId="666"/>
    <cellStyle name="40% - Accent6 2 2" xfId="667"/>
    <cellStyle name="40% - Accent6 2 3" xfId="668"/>
    <cellStyle name="40% - Accent6 2 4" xfId="669"/>
    <cellStyle name="40% - Accent6 2 5" xfId="670"/>
    <cellStyle name="40% - Accent6 3" xfId="671"/>
    <cellStyle name="40% - Accent6 3 2" xfId="672"/>
    <cellStyle name="40% - Accent6 4" xfId="673"/>
    <cellStyle name="40% - Accent6 4 2" xfId="674"/>
    <cellStyle name="40% - Accent6 5" xfId="675"/>
    <cellStyle name="40% - Accent6 5 2" xfId="676"/>
    <cellStyle name="40% - Accent6 6" xfId="677"/>
    <cellStyle name="40% - Accent6 6 2" xfId="678"/>
    <cellStyle name="40% - Accent6 7" xfId="679"/>
    <cellStyle name="40% - Accent6 7 2" xfId="680"/>
    <cellStyle name="40% - Accent6 8" xfId="681"/>
    <cellStyle name="40% - Accent6 8 2" xfId="682"/>
    <cellStyle name="40% - Accent6 9" xfId="683"/>
    <cellStyle name="5 indents" xfId="684"/>
    <cellStyle name="60% - Accent1 2" xfId="685"/>
    <cellStyle name="60% - Accent2 2" xfId="686"/>
    <cellStyle name="60% - Accent3 2" xfId="687"/>
    <cellStyle name="60% - Accent4 2" xfId="688"/>
    <cellStyle name="60% - Accent5 2" xfId="689"/>
    <cellStyle name="60% - Accent6 2" xfId="690"/>
    <cellStyle name="Accent1 - 20%" xfId="691"/>
    <cellStyle name="Accent1 - 20% 2" xfId="692"/>
    <cellStyle name="Accent1 - 20% 3" xfId="693"/>
    <cellStyle name="Accent1 - 20% 4" xfId="694"/>
    <cellStyle name="Accent1 - 20% 5" xfId="695"/>
    <cellStyle name="Accent1 - 20% 6" xfId="696"/>
    <cellStyle name="Accent1 - 40%" xfId="697"/>
    <cellStyle name="Accent1 - 40% 2" xfId="698"/>
    <cellStyle name="Accent1 - 40% 3" xfId="699"/>
    <cellStyle name="Accent1 - 40% 4" xfId="700"/>
    <cellStyle name="Accent1 - 40% 5" xfId="701"/>
    <cellStyle name="Accent1 - 60%" xfId="702"/>
    <cellStyle name="Accent1 - 60% 2" xfId="703"/>
    <cellStyle name="Accent1 - 60% 3" xfId="704"/>
    <cellStyle name="Accent1 - 60% 4" xfId="705"/>
    <cellStyle name="Accent1 10" xfId="706"/>
    <cellStyle name="Accent1 11" xfId="707"/>
    <cellStyle name="Accent1 12" xfId="708"/>
    <cellStyle name="Accent1 13" xfId="709"/>
    <cellStyle name="Accent1 14" xfId="710"/>
    <cellStyle name="Accent1 15" xfId="711"/>
    <cellStyle name="Accent1 16" xfId="712"/>
    <cellStyle name="Accent1 17" xfId="713"/>
    <cellStyle name="Accent1 18" xfId="714"/>
    <cellStyle name="Accent1 19" xfId="715"/>
    <cellStyle name="Accent1 2" xfId="716"/>
    <cellStyle name="Accent1 2 2" xfId="717"/>
    <cellStyle name="Accent1 2 3" xfId="718"/>
    <cellStyle name="Accent1 2 4" xfId="719"/>
    <cellStyle name="Accent1 2 5" xfId="720"/>
    <cellStyle name="Accent1 3" xfId="721"/>
    <cellStyle name="Accent1 4" xfId="722"/>
    <cellStyle name="Accent1 5" xfId="723"/>
    <cellStyle name="Accent1 6" xfId="724"/>
    <cellStyle name="Accent1 7" xfId="725"/>
    <cellStyle name="Accent1 8" xfId="726"/>
    <cellStyle name="Accent1 9" xfId="727"/>
    <cellStyle name="Accent2 - 20%" xfId="728"/>
    <cellStyle name="Accent2 - 20% 2" xfId="729"/>
    <cellStyle name="Accent2 - 20% 3" xfId="730"/>
    <cellStyle name="Accent2 - 20% 4" xfId="731"/>
    <cellStyle name="Accent2 - 20% 5" xfId="732"/>
    <cellStyle name="Accent2 - 20% 6" xfId="733"/>
    <cellStyle name="Accent2 - 40%" xfId="734"/>
    <cellStyle name="Accent2 - 40% 2" xfId="735"/>
    <cellStyle name="Accent2 - 40% 3" xfId="736"/>
    <cellStyle name="Accent2 - 40% 4" xfId="737"/>
    <cellStyle name="Accent2 - 40% 5" xfId="738"/>
    <cellStyle name="Accent2 - 60%" xfId="739"/>
    <cellStyle name="Accent2 - 60% 2" xfId="740"/>
    <cellStyle name="Accent2 - 60% 3" xfId="741"/>
    <cellStyle name="Accent2 - 60% 4" xfId="742"/>
    <cellStyle name="Accent2 10" xfId="743"/>
    <cellStyle name="Accent2 11" xfId="744"/>
    <cellStyle name="Accent2 12" xfId="745"/>
    <cellStyle name="Accent2 13" xfId="746"/>
    <cellStyle name="Accent2 14" xfId="747"/>
    <cellStyle name="Accent2 15" xfId="748"/>
    <cellStyle name="Accent2 16" xfId="749"/>
    <cellStyle name="Accent2 17" xfId="750"/>
    <cellStyle name="Accent2 18" xfId="751"/>
    <cellStyle name="Accent2 19" xfId="752"/>
    <cellStyle name="Accent2 2" xfId="753"/>
    <cellStyle name="Accent2 2 2" xfId="754"/>
    <cellStyle name="Accent2 3" xfId="755"/>
    <cellStyle name="Accent2 4" xfId="756"/>
    <cellStyle name="Accent2 5" xfId="757"/>
    <cellStyle name="Accent2 6" xfId="758"/>
    <cellStyle name="Accent2 7" xfId="759"/>
    <cellStyle name="Accent2 8" xfId="760"/>
    <cellStyle name="Accent2 9" xfId="761"/>
    <cellStyle name="Accent3 - 20%" xfId="762"/>
    <cellStyle name="Accent3 - 20% 2" xfId="763"/>
    <cellStyle name="Accent3 - 20% 3" xfId="764"/>
    <cellStyle name="Accent3 - 20% 4" xfId="765"/>
    <cellStyle name="Accent3 - 20% 5" xfId="766"/>
    <cellStyle name="Accent3 - 20% 6" xfId="767"/>
    <cellStyle name="Accent3 - 40%" xfId="768"/>
    <cellStyle name="Accent3 - 40% 2" xfId="769"/>
    <cellStyle name="Accent3 - 40% 3" xfId="770"/>
    <cellStyle name="Accent3 - 40% 4" xfId="771"/>
    <cellStyle name="Accent3 - 40% 5" xfId="772"/>
    <cellStyle name="Accent3 - 40% 6" xfId="773"/>
    <cellStyle name="Accent3 - 60%" xfId="774"/>
    <cellStyle name="Accent3 - 60% 2" xfId="775"/>
    <cellStyle name="Accent3 - 60% 3" xfId="776"/>
    <cellStyle name="Accent3 - 60% 4" xfId="777"/>
    <cellStyle name="Accent3 10" xfId="778"/>
    <cellStyle name="Accent3 11" xfId="779"/>
    <cellStyle name="Accent3 12" xfId="780"/>
    <cellStyle name="Accent3 13" xfId="781"/>
    <cellStyle name="Accent3 14" xfId="782"/>
    <cellStyle name="Accent3 15" xfId="783"/>
    <cellStyle name="Accent3 16" xfId="784"/>
    <cellStyle name="Accent3 17" xfId="785"/>
    <cellStyle name="Accent3 18" xfId="786"/>
    <cellStyle name="Accent3 19" xfId="787"/>
    <cellStyle name="Accent3 2" xfId="788"/>
    <cellStyle name="Accent3 2 2" xfId="789"/>
    <cellStyle name="Accent3 2 3" xfId="790"/>
    <cellStyle name="Accent3 2 4" xfId="791"/>
    <cellStyle name="Accent3 2 5" xfId="792"/>
    <cellStyle name="Accent3 3" xfId="793"/>
    <cellStyle name="Accent3 4" xfId="794"/>
    <cellStyle name="Accent3 5" xfId="795"/>
    <cellStyle name="Accent3 6" xfId="796"/>
    <cellStyle name="Accent3 7" xfId="797"/>
    <cellStyle name="Accent3 8" xfId="798"/>
    <cellStyle name="Accent3 9" xfId="799"/>
    <cellStyle name="Accent4 - 20%" xfId="800"/>
    <cellStyle name="Accent4 - 20% 2" xfId="801"/>
    <cellStyle name="Accent4 - 20% 3" xfId="802"/>
    <cellStyle name="Accent4 - 20% 4" xfId="803"/>
    <cellStyle name="Accent4 - 20% 5" xfId="804"/>
    <cellStyle name="Accent4 - 40%" xfId="805"/>
    <cellStyle name="Accent4 - 40% 2" xfId="806"/>
    <cellStyle name="Accent4 - 40% 3" xfId="807"/>
    <cellStyle name="Accent4 - 40% 4" xfId="808"/>
    <cellStyle name="Accent4 - 40% 5" xfId="809"/>
    <cellStyle name="Accent4 - 60%" xfId="810"/>
    <cellStyle name="Accent4 - 60% 2" xfId="811"/>
    <cellStyle name="Accent4 - 60% 3" xfId="812"/>
    <cellStyle name="Accent4 - 60% 4" xfId="813"/>
    <cellStyle name="Accent4 10" xfId="814"/>
    <cellStyle name="Accent4 11" xfId="815"/>
    <cellStyle name="Accent4 12" xfId="816"/>
    <cellStyle name="Accent4 13" xfId="817"/>
    <cellStyle name="Accent4 14" xfId="818"/>
    <cellStyle name="Accent4 15" xfId="819"/>
    <cellStyle name="Accent4 16" xfId="820"/>
    <cellStyle name="Accent4 17" xfId="821"/>
    <cellStyle name="Accent4 18" xfId="822"/>
    <cellStyle name="Accent4 19" xfId="823"/>
    <cellStyle name="Accent4 2" xfId="824"/>
    <cellStyle name="Accent4 2 2" xfId="825"/>
    <cellStyle name="Accent4 2 3" xfId="826"/>
    <cellStyle name="Accent4 2 4" xfId="827"/>
    <cellStyle name="Accent4 2 5" xfId="828"/>
    <cellStyle name="Accent4 3" xfId="829"/>
    <cellStyle name="Accent4 4" xfId="830"/>
    <cellStyle name="Accent4 5" xfId="831"/>
    <cellStyle name="Accent4 6" xfId="832"/>
    <cellStyle name="Accent4 7" xfId="833"/>
    <cellStyle name="Accent4 8" xfId="834"/>
    <cellStyle name="Accent4 9" xfId="835"/>
    <cellStyle name="Accent5 - 20%" xfId="836"/>
    <cellStyle name="Accent5 - 20% 2" xfId="837"/>
    <cellStyle name="Accent5 - 20% 3" xfId="838"/>
    <cellStyle name="Accent5 - 20% 4" xfId="839"/>
    <cellStyle name="Accent5 - 20% 5" xfId="840"/>
    <cellStyle name="Accent5 - 20% 6" xfId="841"/>
    <cellStyle name="Accent5 - 40%" xfId="842"/>
    <cellStyle name="Accent5 - 40% 2" xfId="843"/>
    <cellStyle name="Accent5 - 40% 3" xfId="844"/>
    <cellStyle name="Accent5 - 40% 4" xfId="845"/>
    <cellStyle name="Accent5 - 40% 5" xfId="846"/>
    <cellStyle name="Accent5 - 40% 6" xfId="847"/>
    <cellStyle name="Accent5 - 60%" xfId="848"/>
    <cellStyle name="Accent5 - 60% 2" xfId="849"/>
    <cellStyle name="Accent5 - 60% 3" xfId="850"/>
    <cellStyle name="Accent5 - 60% 4" xfId="851"/>
    <cellStyle name="Accent5 10" xfId="852"/>
    <cellStyle name="Accent5 11" xfId="853"/>
    <cellStyle name="Accent5 12" xfId="854"/>
    <cellStyle name="Accent5 13" xfId="855"/>
    <cellStyle name="Accent5 14" xfId="856"/>
    <cellStyle name="Accent5 15" xfId="857"/>
    <cellStyle name="Accent5 16" xfId="858"/>
    <cellStyle name="Accent5 17" xfId="859"/>
    <cellStyle name="Accent5 18" xfId="860"/>
    <cellStyle name="Accent5 19" xfId="861"/>
    <cellStyle name="Accent5 2" xfId="862"/>
    <cellStyle name="Accent5 2 2" xfId="863"/>
    <cellStyle name="Accent5 2 3" xfId="864"/>
    <cellStyle name="Accent5 2 4" xfId="865"/>
    <cellStyle name="Accent5 2 5" xfId="866"/>
    <cellStyle name="Accent5 3" xfId="867"/>
    <cellStyle name="Accent5 4" xfId="868"/>
    <cellStyle name="Accent5 5" xfId="869"/>
    <cellStyle name="Accent5 6" xfId="870"/>
    <cellStyle name="Accent5 7" xfId="871"/>
    <cellStyle name="Accent5 8" xfId="872"/>
    <cellStyle name="Accent5 9" xfId="873"/>
    <cellStyle name="Accent6 - 20%" xfId="874"/>
    <cellStyle name="Accent6 - 20% 2" xfId="875"/>
    <cellStyle name="Accent6 - 40%" xfId="876"/>
    <cellStyle name="Accent6 - 40% 2" xfId="877"/>
    <cellStyle name="Accent6 - 40% 3" xfId="878"/>
    <cellStyle name="Accent6 - 40% 4" xfId="879"/>
    <cellStyle name="Accent6 - 40% 5" xfId="880"/>
    <cellStyle name="Accent6 - 60%" xfId="881"/>
    <cellStyle name="Accent6 - 60% 2" xfId="882"/>
    <cellStyle name="Accent6 - 60% 3" xfId="883"/>
    <cellStyle name="Accent6 - 60% 4" xfId="884"/>
    <cellStyle name="Accent6 - 60% 5" xfId="885"/>
    <cellStyle name="Accent6 10" xfId="886"/>
    <cellStyle name="Accent6 11" xfId="887"/>
    <cellStyle name="Accent6 12" xfId="888"/>
    <cellStyle name="Accent6 13" xfId="889"/>
    <cellStyle name="Accent6 14" xfId="890"/>
    <cellStyle name="Accent6 15" xfId="891"/>
    <cellStyle name="Accent6 16" xfId="892"/>
    <cellStyle name="Accent6 17" xfId="893"/>
    <cellStyle name="Accent6 18" xfId="894"/>
    <cellStyle name="Accent6 19" xfId="895"/>
    <cellStyle name="Accent6 2" xfId="896"/>
    <cellStyle name="Accent6 2 2" xfId="897"/>
    <cellStyle name="Accent6 2 3" xfId="898"/>
    <cellStyle name="Accent6 2 4" xfId="899"/>
    <cellStyle name="Accent6 2 5" xfId="900"/>
    <cellStyle name="Accent6 3" xfId="901"/>
    <cellStyle name="Accent6 4" xfId="902"/>
    <cellStyle name="Accent6 5" xfId="903"/>
    <cellStyle name="Accent6 6" xfId="904"/>
    <cellStyle name="Accent6 7" xfId="905"/>
    <cellStyle name="Accent6 8" xfId="906"/>
    <cellStyle name="Accent6 9" xfId="907"/>
    <cellStyle name="AutoFormat Options" xfId="908"/>
    <cellStyle name="AutoFormat Options 10" xfId="909"/>
    <cellStyle name="AutoFormat Options 10 2" xfId="910"/>
    <cellStyle name="AutoFormat Options 11" xfId="911"/>
    <cellStyle name="AutoFormat Options 11 2" xfId="912"/>
    <cellStyle name="AutoFormat Options 12" xfId="913"/>
    <cellStyle name="AutoFormat Options 12 2" xfId="914"/>
    <cellStyle name="AutoFormat Options 13" xfId="915"/>
    <cellStyle name="AutoFormat Options 13 2" xfId="916"/>
    <cellStyle name="AutoFormat Options 14" xfId="917"/>
    <cellStyle name="AutoFormat Options 14 2" xfId="918"/>
    <cellStyle name="AutoFormat Options 15" xfId="919"/>
    <cellStyle name="AutoFormat Options 15 2" xfId="920"/>
    <cellStyle name="AutoFormat Options 16" xfId="921"/>
    <cellStyle name="AutoFormat Options 16 2" xfId="922"/>
    <cellStyle name="AutoFormat Options 17" xfId="923"/>
    <cellStyle name="AutoFormat Options 17 2" xfId="924"/>
    <cellStyle name="AutoFormat Options 18" xfId="925"/>
    <cellStyle name="AutoFormat Options 18 2" xfId="926"/>
    <cellStyle name="AutoFormat Options 19" xfId="927"/>
    <cellStyle name="AutoFormat Options 19 2" xfId="928"/>
    <cellStyle name="AutoFormat Options 2" xfId="929"/>
    <cellStyle name="AutoFormat Options 2 2" xfId="930"/>
    <cellStyle name="AutoFormat Options 20" xfId="931"/>
    <cellStyle name="AutoFormat Options 20 2" xfId="932"/>
    <cellStyle name="AutoFormat Options 21" xfId="933"/>
    <cellStyle name="AutoFormat Options 21 2" xfId="934"/>
    <cellStyle name="AutoFormat Options 22" xfId="935"/>
    <cellStyle name="AutoFormat Options 22 2" xfId="936"/>
    <cellStyle name="AutoFormat Options 23" xfId="937"/>
    <cellStyle name="AutoFormat Options 23 2" xfId="938"/>
    <cellStyle name="AutoFormat Options 24" xfId="939"/>
    <cellStyle name="AutoFormat Options 24 2" xfId="940"/>
    <cellStyle name="AutoFormat Options 25" xfId="941"/>
    <cellStyle name="AutoFormat Options 25 2" xfId="942"/>
    <cellStyle name="AutoFormat Options 26" xfId="943"/>
    <cellStyle name="AutoFormat Options 26 2" xfId="944"/>
    <cellStyle name="AutoFormat Options 27" xfId="945"/>
    <cellStyle name="AutoFormat Options 27 2" xfId="946"/>
    <cellStyle name="AutoFormat Options 28" xfId="947"/>
    <cellStyle name="AutoFormat Options 28 2" xfId="948"/>
    <cellStyle name="AutoFormat Options 3" xfId="949"/>
    <cellStyle name="AutoFormat Options 3 2" xfId="950"/>
    <cellStyle name="AutoFormat Options 4" xfId="951"/>
    <cellStyle name="AutoFormat Options 4 2" xfId="952"/>
    <cellStyle name="AutoFormat Options 5" xfId="953"/>
    <cellStyle name="AutoFormat Options 5 2" xfId="954"/>
    <cellStyle name="AutoFormat Options 6" xfId="955"/>
    <cellStyle name="AutoFormat Options 6 2" xfId="956"/>
    <cellStyle name="AutoFormat Options 7" xfId="957"/>
    <cellStyle name="AutoFormat Options 7 2" xfId="958"/>
    <cellStyle name="AutoFormat Options 8" xfId="959"/>
    <cellStyle name="AutoFormat Options 8 2" xfId="960"/>
    <cellStyle name="AutoFormat Options 9" xfId="961"/>
    <cellStyle name="AutoFormat Options 9 2" xfId="962"/>
    <cellStyle name="Bad 2" xfId="963"/>
    <cellStyle name="Bad 2 2" xfId="964"/>
    <cellStyle name="Bad 2 3" xfId="965"/>
    <cellStyle name="Bad 2 4" xfId="966"/>
    <cellStyle name="Bad 2 5" xfId="967"/>
    <cellStyle name="Bad 3" xfId="968"/>
    <cellStyle name="Bad 4" xfId="969"/>
    <cellStyle name="Bad 5" xfId="970"/>
    <cellStyle name="Bad 6" xfId="971"/>
    <cellStyle name="Bad 7" xfId="972"/>
    <cellStyle name="Bad 8" xfId="973"/>
    <cellStyle name="Bad 9" xfId="974"/>
    <cellStyle name="Calc C - Style1" xfId="975"/>
    <cellStyle name="Calc C - Style2" xfId="976"/>
    <cellStyle name="Calc C - Style3" xfId="977"/>
    <cellStyle name="Calc C - Style4" xfId="978"/>
    <cellStyle name="Calc C - Style5" xfId="979"/>
    <cellStyle name="Calc C - Style6" xfId="980"/>
    <cellStyle name="Calc C - Style7" xfId="981"/>
    <cellStyle name="Calc C - Style8" xfId="982"/>
    <cellStyle name="Calc Currency (0)" xfId="983"/>
    <cellStyle name="Calc Currency (2)" xfId="984"/>
    <cellStyle name="Calc Percent (0)" xfId="985"/>
    <cellStyle name="Calc Percent (1)" xfId="986"/>
    <cellStyle name="Calc Percent (2)" xfId="987"/>
    <cellStyle name="Calc Units (0)" xfId="988"/>
    <cellStyle name="Calc Units (1)" xfId="989"/>
    <cellStyle name="Calc Units (2)" xfId="990"/>
    <cellStyle name="Calculation 2" xfId="991"/>
    <cellStyle name="Calculation 2 10" xfId="992"/>
    <cellStyle name="Calculation 2 10 2" xfId="993"/>
    <cellStyle name="Calculation 2 10 3" xfId="994"/>
    <cellStyle name="Calculation 2 11" xfId="995"/>
    <cellStyle name="Calculation 2 12" xfId="996"/>
    <cellStyle name="Calculation 2 2" xfId="997"/>
    <cellStyle name="Calculation 2 2 2" xfId="998"/>
    <cellStyle name="Calculation 2 2 2 2" xfId="999"/>
    <cellStyle name="Calculation 2 2 2 2 2" xfId="1000"/>
    <cellStyle name="Calculation 2 2 2 2 3" xfId="1001"/>
    <cellStyle name="Calculation 2 2 2 3" xfId="1002"/>
    <cellStyle name="Calculation 2 2 2 4" xfId="1003"/>
    <cellStyle name="Calculation 2 2 3" xfId="1004"/>
    <cellStyle name="Calculation 2 2 3 2" xfId="1005"/>
    <cellStyle name="Calculation 2 2 3 2 2" xfId="1006"/>
    <cellStyle name="Calculation 2 2 3 2 3" xfId="1007"/>
    <cellStyle name="Calculation 2 2 3 3" xfId="1008"/>
    <cellStyle name="Calculation 2 2 3 4" xfId="1009"/>
    <cellStyle name="Calculation 2 2 4" xfId="1010"/>
    <cellStyle name="Calculation 2 2 4 2" xfId="1011"/>
    <cellStyle name="Calculation 2 2 4 3" xfId="1012"/>
    <cellStyle name="Calculation 2 2 5" xfId="1013"/>
    <cellStyle name="Calculation 2 2 5 2" xfId="1014"/>
    <cellStyle name="Calculation 2 2 5 3" xfId="1015"/>
    <cellStyle name="Calculation 2 2 6" xfId="1016"/>
    <cellStyle name="Calculation 2 3" xfId="1017"/>
    <cellStyle name="Calculation 2 3 2" xfId="1018"/>
    <cellStyle name="Calculation 2 3 2 2" xfId="1019"/>
    <cellStyle name="Calculation 2 3 2 2 2" xfId="1020"/>
    <cellStyle name="Calculation 2 3 2 2 3" xfId="1021"/>
    <cellStyle name="Calculation 2 3 2 3" xfId="1022"/>
    <cellStyle name="Calculation 2 3 2 4" xfId="1023"/>
    <cellStyle name="Calculation 2 3 3" xfId="1024"/>
    <cellStyle name="Calculation 2 3 3 2" xfId="1025"/>
    <cellStyle name="Calculation 2 3 3 3" xfId="1026"/>
    <cellStyle name="Calculation 2 3 4" xfId="1027"/>
    <cellStyle name="Calculation 2 3 4 2" xfId="1028"/>
    <cellStyle name="Calculation 2 3 4 3" xfId="1029"/>
    <cellStyle name="Calculation 2 3 5" xfId="1030"/>
    <cellStyle name="Calculation 2 4" xfId="1031"/>
    <cellStyle name="Calculation 2 4 2" xfId="1032"/>
    <cellStyle name="Calculation 2 4 2 2" xfId="1033"/>
    <cellStyle name="Calculation 2 4 2 3" xfId="1034"/>
    <cellStyle name="Calculation 2 4 3" xfId="1035"/>
    <cellStyle name="Calculation 2 4 3 2" xfId="1036"/>
    <cellStyle name="Calculation 2 4 3 3" xfId="1037"/>
    <cellStyle name="Calculation 2 4 4" xfId="1038"/>
    <cellStyle name="Calculation 2 5" xfId="1039"/>
    <cellStyle name="Calculation 2 5 2" xfId="1040"/>
    <cellStyle name="Calculation 2 5 2 2" xfId="1041"/>
    <cellStyle name="Calculation 2 5 2 3" xfId="1042"/>
    <cellStyle name="Calculation 2 5 3" xfId="1043"/>
    <cellStyle name="Calculation 2 5 3 2" xfId="1044"/>
    <cellStyle name="Calculation 2 5 3 3" xfId="1045"/>
    <cellStyle name="Calculation 2 5 4" xfId="1046"/>
    <cellStyle name="Calculation 2 6" xfId="1047"/>
    <cellStyle name="Calculation 2 6 2" xfId="1048"/>
    <cellStyle name="Calculation 2 6 2 2" xfId="1049"/>
    <cellStyle name="Calculation 2 6 2 3" xfId="1050"/>
    <cellStyle name="Calculation 2 6 3" xfId="1051"/>
    <cellStyle name="Calculation 2 6 3 2" xfId="1052"/>
    <cellStyle name="Calculation 2 6 3 3" xfId="1053"/>
    <cellStyle name="Calculation 2 6 4" xfId="1054"/>
    <cellStyle name="Calculation 2 7" xfId="1055"/>
    <cellStyle name="Calculation 2 7 2" xfId="1056"/>
    <cellStyle name="Calculation 2 7 2 2" xfId="1057"/>
    <cellStyle name="Calculation 2 7 2 3" xfId="1058"/>
    <cellStyle name="Calculation 2 7 3" xfId="1059"/>
    <cellStyle name="Calculation 2 7 4" xfId="1060"/>
    <cellStyle name="Calculation 2 8" xfId="1061"/>
    <cellStyle name="Calculation 2 8 2" xfId="1062"/>
    <cellStyle name="Calculation 2 8 2 2" xfId="1063"/>
    <cellStyle name="Calculation 2 8 2 3" xfId="1064"/>
    <cellStyle name="Calculation 2 8 3" xfId="1065"/>
    <cellStyle name="Calculation 2 8 4" xfId="1066"/>
    <cellStyle name="Calculation 2 9" xfId="1067"/>
    <cellStyle name="Calculation 2 9 2" xfId="1068"/>
    <cellStyle name="Calculation 2 9 3" xfId="1069"/>
    <cellStyle name="Calculation 3" xfId="1070"/>
    <cellStyle name="Calculation 3 10" xfId="1071"/>
    <cellStyle name="Calculation 3 2" xfId="1072"/>
    <cellStyle name="Calculation 3 2 2" xfId="1073"/>
    <cellStyle name="Calculation 3 2 2 2" xfId="1074"/>
    <cellStyle name="Calculation 3 2 2 2 2" xfId="1075"/>
    <cellStyle name="Calculation 3 2 2 2 3" xfId="1076"/>
    <cellStyle name="Calculation 3 2 2 3" xfId="1077"/>
    <cellStyle name="Calculation 3 2 2 4" xfId="1078"/>
    <cellStyle name="Calculation 3 2 3" xfId="1079"/>
    <cellStyle name="Calculation 3 2 3 2" xfId="1080"/>
    <cellStyle name="Calculation 3 2 3 3" xfId="1081"/>
    <cellStyle name="Calculation 3 2 4" xfId="1082"/>
    <cellStyle name="Calculation 3 2 4 2" xfId="1083"/>
    <cellStyle name="Calculation 3 2 4 3" xfId="1084"/>
    <cellStyle name="Calculation 3 2 5" xfId="1085"/>
    <cellStyle name="Calculation 3 3" xfId="1086"/>
    <cellStyle name="Calculation 3 3 2" xfId="1087"/>
    <cellStyle name="Calculation 3 3 2 2" xfId="1088"/>
    <cellStyle name="Calculation 3 3 2 3" xfId="1089"/>
    <cellStyle name="Calculation 3 3 3" xfId="1090"/>
    <cellStyle name="Calculation 3 3 3 2" xfId="1091"/>
    <cellStyle name="Calculation 3 3 3 3" xfId="1092"/>
    <cellStyle name="Calculation 3 3 4" xfId="1093"/>
    <cellStyle name="Calculation 3 4" xfId="1094"/>
    <cellStyle name="Calculation 3 4 2" xfId="1095"/>
    <cellStyle name="Calculation 3 4 2 2" xfId="1096"/>
    <cellStyle name="Calculation 3 4 2 3" xfId="1097"/>
    <cellStyle name="Calculation 3 4 3" xfId="1098"/>
    <cellStyle name="Calculation 3 4 3 2" xfId="1099"/>
    <cellStyle name="Calculation 3 4 3 3" xfId="1100"/>
    <cellStyle name="Calculation 3 4 4" xfId="1101"/>
    <cellStyle name="Calculation 3 5" xfId="1102"/>
    <cellStyle name="Calculation 3 5 2" xfId="1103"/>
    <cellStyle name="Calculation 3 5 2 2" xfId="1104"/>
    <cellStyle name="Calculation 3 5 2 3" xfId="1105"/>
    <cellStyle name="Calculation 3 5 3" xfId="1106"/>
    <cellStyle name="Calculation 3 5 3 2" xfId="1107"/>
    <cellStyle name="Calculation 3 5 3 3" xfId="1108"/>
    <cellStyle name="Calculation 3 5 4" xfId="1109"/>
    <cellStyle name="Calculation 3 6" xfId="1110"/>
    <cellStyle name="Calculation 3 6 2" xfId="1111"/>
    <cellStyle name="Calculation 3 6 2 2" xfId="1112"/>
    <cellStyle name="Calculation 3 6 2 3" xfId="1113"/>
    <cellStyle name="Calculation 3 6 3" xfId="1114"/>
    <cellStyle name="Calculation 3 6 3 2" xfId="1115"/>
    <cellStyle name="Calculation 3 6 3 3" xfId="1116"/>
    <cellStyle name="Calculation 3 6 4" xfId="1117"/>
    <cellStyle name="Calculation 3 7" xfId="1118"/>
    <cellStyle name="Calculation 3 7 2" xfId="1119"/>
    <cellStyle name="Calculation 3 7 2 2" xfId="1120"/>
    <cellStyle name="Calculation 3 7 2 3" xfId="1121"/>
    <cellStyle name="Calculation 3 7 3" xfId="1122"/>
    <cellStyle name="Calculation 3 7 4" xfId="1123"/>
    <cellStyle name="Calculation 3 8" xfId="1124"/>
    <cellStyle name="Calculation 3 8 2" xfId="1125"/>
    <cellStyle name="Calculation 3 8 3" xfId="1126"/>
    <cellStyle name="Calculation 3 9" xfId="1127"/>
    <cellStyle name="Calculation 3 9 2" xfId="1128"/>
    <cellStyle name="Calculation 3 9 3" xfId="1129"/>
    <cellStyle name="Calculation 4" xfId="1130"/>
    <cellStyle name="Calculation 4 10" xfId="1131"/>
    <cellStyle name="Calculation 4 2" xfId="1132"/>
    <cellStyle name="Calculation 4 2 2" xfId="1133"/>
    <cellStyle name="Calculation 4 2 2 2" xfId="1134"/>
    <cellStyle name="Calculation 4 2 2 2 2" xfId="1135"/>
    <cellStyle name="Calculation 4 2 2 2 3" xfId="1136"/>
    <cellStyle name="Calculation 4 2 2 3" xfId="1137"/>
    <cellStyle name="Calculation 4 2 2 4" xfId="1138"/>
    <cellStyle name="Calculation 4 2 3" xfId="1139"/>
    <cellStyle name="Calculation 4 2 3 2" xfId="1140"/>
    <cellStyle name="Calculation 4 2 3 3" xfId="1141"/>
    <cellStyle name="Calculation 4 2 4" xfId="1142"/>
    <cellStyle name="Calculation 4 2 4 2" xfId="1143"/>
    <cellStyle name="Calculation 4 2 4 3" xfId="1144"/>
    <cellStyle name="Calculation 4 2 5" xfId="1145"/>
    <cellStyle name="Calculation 4 3" xfId="1146"/>
    <cellStyle name="Calculation 4 3 2" xfId="1147"/>
    <cellStyle name="Calculation 4 3 2 2" xfId="1148"/>
    <cellStyle name="Calculation 4 3 2 3" xfId="1149"/>
    <cellStyle name="Calculation 4 3 3" xfId="1150"/>
    <cellStyle name="Calculation 4 3 3 2" xfId="1151"/>
    <cellStyle name="Calculation 4 3 3 3" xfId="1152"/>
    <cellStyle name="Calculation 4 3 4" xfId="1153"/>
    <cellStyle name="Calculation 4 4" xfId="1154"/>
    <cellStyle name="Calculation 4 4 2" xfId="1155"/>
    <cellStyle name="Calculation 4 4 2 2" xfId="1156"/>
    <cellStyle name="Calculation 4 4 2 3" xfId="1157"/>
    <cellStyle name="Calculation 4 4 3" xfId="1158"/>
    <cellStyle name="Calculation 4 4 3 2" xfId="1159"/>
    <cellStyle name="Calculation 4 4 3 3" xfId="1160"/>
    <cellStyle name="Calculation 4 4 4" xfId="1161"/>
    <cellStyle name="Calculation 4 5" xfId="1162"/>
    <cellStyle name="Calculation 4 5 2" xfId="1163"/>
    <cellStyle name="Calculation 4 5 2 2" xfId="1164"/>
    <cellStyle name="Calculation 4 5 2 3" xfId="1165"/>
    <cellStyle name="Calculation 4 5 3" xfId="1166"/>
    <cellStyle name="Calculation 4 5 3 2" xfId="1167"/>
    <cellStyle name="Calculation 4 5 3 3" xfId="1168"/>
    <cellStyle name="Calculation 4 5 4" xfId="1169"/>
    <cellStyle name="Calculation 4 6" xfId="1170"/>
    <cellStyle name="Calculation 4 6 2" xfId="1171"/>
    <cellStyle name="Calculation 4 6 2 2" xfId="1172"/>
    <cellStyle name="Calculation 4 6 2 3" xfId="1173"/>
    <cellStyle name="Calculation 4 6 3" xfId="1174"/>
    <cellStyle name="Calculation 4 6 3 2" xfId="1175"/>
    <cellStyle name="Calculation 4 6 3 3" xfId="1176"/>
    <cellStyle name="Calculation 4 6 4" xfId="1177"/>
    <cellStyle name="Calculation 4 7" xfId="1178"/>
    <cellStyle name="Calculation 4 7 2" xfId="1179"/>
    <cellStyle name="Calculation 4 7 2 2" xfId="1180"/>
    <cellStyle name="Calculation 4 7 2 3" xfId="1181"/>
    <cellStyle name="Calculation 4 7 3" xfId="1182"/>
    <cellStyle name="Calculation 4 7 4" xfId="1183"/>
    <cellStyle name="Calculation 4 8" xfId="1184"/>
    <cellStyle name="Calculation 4 8 2" xfId="1185"/>
    <cellStyle name="Calculation 4 8 3" xfId="1186"/>
    <cellStyle name="Calculation 4 9" xfId="1187"/>
    <cellStyle name="Calculation 4 9 2" xfId="1188"/>
    <cellStyle name="Calculation 4 9 3" xfId="1189"/>
    <cellStyle name="Calculation 5" xfId="1190"/>
    <cellStyle name="Calculation 5 10" xfId="1191"/>
    <cellStyle name="Calculation 5 2" xfId="1192"/>
    <cellStyle name="Calculation 5 2 2" xfId="1193"/>
    <cellStyle name="Calculation 5 2 2 2" xfId="1194"/>
    <cellStyle name="Calculation 5 2 2 2 2" xfId="1195"/>
    <cellStyle name="Calculation 5 2 2 2 3" xfId="1196"/>
    <cellStyle name="Calculation 5 2 2 3" xfId="1197"/>
    <cellStyle name="Calculation 5 2 2 4" xfId="1198"/>
    <cellStyle name="Calculation 5 2 3" xfId="1199"/>
    <cellStyle name="Calculation 5 2 3 2" xfId="1200"/>
    <cellStyle name="Calculation 5 2 3 3" xfId="1201"/>
    <cellStyle name="Calculation 5 2 4" xfId="1202"/>
    <cellStyle name="Calculation 5 2 4 2" xfId="1203"/>
    <cellStyle name="Calculation 5 2 4 3" xfId="1204"/>
    <cellStyle name="Calculation 5 2 5" xfId="1205"/>
    <cellStyle name="Calculation 5 3" xfId="1206"/>
    <cellStyle name="Calculation 5 3 2" xfId="1207"/>
    <cellStyle name="Calculation 5 3 2 2" xfId="1208"/>
    <cellStyle name="Calculation 5 3 2 3" xfId="1209"/>
    <cellStyle name="Calculation 5 3 3" xfId="1210"/>
    <cellStyle name="Calculation 5 3 3 2" xfId="1211"/>
    <cellStyle name="Calculation 5 3 3 3" xfId="1212"/>
    <cellStyle name="Calculation 5 3 4" xfId="1213"/>
    <cellStyle name="Calculation 5 4" xfId="1214"/>
    <cellStyle name="Calculation 5 4 2" xfId="1215"/>
    <cellStyle name="Calculation 5 4 2 2" xfId="1216"/>
    <cellStyle name="Calculation 5 4 2 3" xfId="1217"/>
    <cellStyle name="Calculation 5 4 3" xfId="1218"/>
    <cellStyle name="Calculation 5 4 3 2" xfId="1219"/>
    <cellStyle name="Calculation 5 4 3 3" xfId="1220"/>
    <cellStyle name="Calculation 5 4 4" xfId="1221"/>
    <cellStyle name="Calculation 5 5" xfId="1222"/>
    <cellStyle name="Calculation 5 5 2" xfId="1223"/>
    <cellStyle name="Calculation 5 5 2 2" xfId="1224"/>
    <cellStyle name="Calculation 5 5 2 3" xfId="1225"/>
    <cellStyle name="Calculation 5 5 3" xfId="1226"/>
    <cellStyle name="Calculation 5 5 3 2" xfId="1227"/>
    <cellStyle name="Calculation 5 5 3 3" xfId="1228"/>
    <cellStyle name="Calculation 5 5 4" xfId="1229"/>
    <cellStyle name="Calculation 5 6" xfId="1230"/>
    <cellStyle name="Calculation 5 6 2" xfId="1231"/>
    <cellStyle name="Calculation 5 6 2 2" xfId="1232"/>
    <cellStyle name="Calculation 5 6 2 3" xfId="1233"/>
    <cellStyle name="Calculation 5 6 3" xfId="1234"/>
    <cellStyle name="Calculation 5 6 3 2" xfId="1235"/>
    <cellStyle name="Calculation 5 6 3 3" xfId="1236"/>
    <cellStyle name="Calculation 5 6 4" xfId="1237"/>
    <cellStyle name="Calculation 5 7" xfId="1238"/>
    <cellStyle name="Calculation 5 7 2" xfId="1239"/>
    <cellStyle name="Calculation 5 7 2 2" xfId="1240"/>
    <cellStyle name="Calculation 5 7 2 3" xfId="1241"/>
    <cellStyle name="Calculation 5 7 3" xfId="1242"/>
    <cellStyle name="Calculation 5 7 4" xfId="1243"/>
    <cellStyle name="Calculation 5 8" xfId="1244"/>
    <cellStyle name="Calculation 5 8 2" xfId="1245"/>
    <cellStyle name="Calculation 5 8 3" xfId="1246"/>
    <cellStyle name="Calculation 5 9" xfId="1247"/>
    <cellStyle name="Calculation 5 9 2" xfId="1248"/>
    <cellStyle name="Calculation 5 9 3" xfId="1249"/>
    <cellStyle name="Calculation 6" xfId="1250"/>
    <cellStyle name="Calculation 6 2" xfId="1251"/>
    <cellStyle name="Calculation 6 2 2" xfId="1252"/>
    <cellStyle name="Calculation 6 2 2 2" xfId="1253"/>
    <cellStyle name="Calculation 6 2 2 3" xfId="1254"/>
    <cellStyle name="Calculation 6 2 3" xfId="1255"/>
    <cellStyle name="Calculation 6 2 3 2" xfId="1256"/>
    <cellStyle name="Calculation 6 2 3 3" xfId="1257"/>
    <cellStyle name="Calculation 6 2 4" xfId="1258"/>
    <cellStyle name="Calculation 6 3" xfId="1259"/>
    <cellStyle name="Calculation 6 3 2" xfId="1260"/>
    <cellStyle name="Calculation 6 3 2 2" xfId="1261"/>
    <cellStyle name="Calculation 6 3 2 3" xfId="1262"/>
    <cellStyle name="Calculation 6 3 3" xfId="1263"/>
    <cellStyle name="Calculation 6 3 3 2" xfId="1264"/>
    <cellStyle name="Calculation 6 3 3 3" xfId="1265"/>
    <cellStyle name="Calculation 6 3 4" xfId="1266"/>
    <cellStyle name="Calculation 6 4" xfId="1267"/>
    <cellStyle name="Calculation 6 4 2" xfId="1268"/>
    <cellStyle name="Calculation 6 4 2 2" xfId="1269"/>
    <cellStyle name="Calculation 6 4 2 3" xfId="1270"/>
    <cellStyle name="Calculation 6 4 3" xfId="1271"/>
    <cellStyle name="Calculation 6 4 3 2" xfId="1272"/>
    <cellStyle name="Calculation 6 4 3 3" xfId="1273"/>
    <cellStyle name="Calculation 6 4 4" xfId="1274"/>
    <cellStyle name="Calculation 6 5" xfId="1275"/>
    <cellStyle name="Calculation 6 5 2" xfId="1276"/>
    <cellStyle name="Calculation 6 5 2 2" xfId="1277"/>
    <cellStyle name="Calculation 6 5 2 3" xfId="1278"/>
    <cellStyle name="Calculation 6 5 3" xfId="1279"/>
    <cellStyle name="Calculation 6 5 3 2" xfId="1280"/>
    <cellStyle name="Calculation 6 5 3 3" xfId="1281"/>
    <cellStyle name="Calculation 6 5 4" xfId="1282"/>
    <cellStyle name="Calculation 6 6" xfId="1283"/>
    <cellStyle name="Calculation 6 6 2" xfId="1284"/>
    <cellStyle name="Calculation 6 6 2 2" xfId="1285"/>
    <cellStyle name="Calculation 6 6 2 3" xfId="1286"/>
    <cellStyle name="Calculation 6 6 3" xfId="1287"/>
    <cellStyle name="Calculation 6 6 3 2" xfId="1288"/>
    <cellStyle name="Calculation 6 6 3 3" xfId="1289"/>
    <cellStyle name="Calculation 6 6 4" xfId="1290"/>
    <cellStyle name="Calculation 6 7" xfId="1291"/>
    <cellStyle name="Calculation 6 7 2" xfId="1292"/>
    <cellStyle name="Calculation 6 7 3" xfId="1293"/>
    <cellStyle name="Calculation 6 8" xfId="1294"/>
    <cellStyle name="Calculation 6 8 2" xfId="1295"/>
    <cellStyle name="Calculation 6 8 3" xfId="1296"/>
    <cellStyle name="Calculation 6 9" xfId="1297"/>
    <cellStyle name="Calculation 7" xfId="1298"/>
    <cellStyle name="Calculation 7 2" xfId="1299"/>
    <cellStyle name="Calculation 7 2 2" xfId="1300"/>
    <cellStyle name="Calculation 7 2 2 2" xfId="1301"/>
    <cellStyle name="Calculation 7 2 2 3" xfId="1302"/>
    <cellStyle name="Calculation 7 2 3" xfId="1303"/>
    <cellStyle name="Calculation 7 2 3 2" xfId="1304"/>
    <cellStyle name="Calculation 7 2 3 3" xfId="1305"/>
    <cellStyle name="Calculation 7 2 4" xfId="1306"/>
    <cellStyle name="Calculation 7 3" xfId="1307"/>
    <cellStyle name="Calculation 7 3 2" xfId="1308"/>
    <cellStyle name="Calculation 7 3 2 2" xfId="1309"/>
    <cellStyle name="Calculation 7 3 2 3" xfId="1310"/>
    <cellStyle name="Calculation 7 3 3" xfId="1311"/>
    <cellStyle name="Calculation 7 3 3 2" xfId="1312"/>
    <cellStyle name="Calculation 7 3 3 3" xfId="1313"/>
    <cellStyle name="Calculation 7 3 4" xfId="1314"/>
    <cellStyle name="Calculation 7 4" xfId="1315"/>
    <cellStyle name="Calculation 7 4 2" xfId="1316"/>
    <cellStyle name="Calculation 7 4 2 2" xfId="1317"/>
    <cellStyle name="Calculation 7 4 2 3" xfId="1318"/>
    <cellStyle name="Calculation 7 4 3" xfId="1319"/>
    <cellStyle name="Calculation 7 4 3 2" xfId="1320"/>
    <cellStyle name="Calculation 7 4 3 3" xfId="1321"/>
    <cellStyle name="Calculation 7 4 4" xfId="1322"/>
    <cellStyle name="Calculation 7 5" xfId="1323"/>
    <cellStyle name="Calculation 7 5 2" xfId="1324"/>
    <cellStyle name="Calculation 7 5 2 2" xfId="1325"/>
    <cellStyle name="Calculation 7 5 2 3" xfId="1326"/>
    <cellStyle name="Calculation 7 5 3" xfId="1327"/>
    <cellStyle name="Calculation 7 5 3 2" xfId="1328"/>
    <cellStyle name="Calculation 7 5 3 3" xfId="1329"/>
    <cellStyle name="Calculation 7 5 4" xfId="1330"/>
    <cellStyle name="Calculation 7 6" xfId="1331"/>
    <cellStyle name="Calculation 7 6 2" xfId="1332"/>
    <cellStyle name="Calculation 7 6 2 2" xfId="1333"/>
    <cellStyle name="Calculation 7 6 2 3" xfId="1334"/>
    <cellStyle name="Calculation 7 6 3" xfId="1335"/>
    <cellStyle name="Calculation 7 6 3 2" xfId="1336"/>
    <cellStyle name="Calculation 7 6 3 3" xfId="1337"/>
    <cellStyle name="Calculation 7 6 4" xfId="1338"/>
    <cellStyle name="Calculation 7 7" xfId="1339"/>
    <cellStyle name="Calculation 7 7 2" xfId="1340"/>
    <cellStyle name="Calculation 7 7 3" xfId="1341"/>
    <cellStyle name="Calculation 7 8" xfId="1342"/>
    <cellStyle name="Calculation 7 8 2" xfId="1343"/>
    <cellStyle name="Calculation 7 8 3" xfId="1344"/>
    <cellStyle name="Calculation 7 9" xfId="1345"/>
    <cellStyle name="Calculation 8" xfId="1346"/>
    <cellStyle name="Calculation 8 2" xfId="1347"/>
    <cellStyle name="Calculation 8 2 2" xfId="1348"/>
    <cellStyle name="Calculation 8 2 2 2" xfId="1349"/>
    <cellStyle name="Calculation 8 2 2 3" xfId="1350"/>
    <cellStyle name="Calculation 8 2 3" xfId="1351"/>
    <cellStyle name="Calculation 8 2 3 2" xfId="1352"/>
    <cellStyle name="Calculation 8 2 3 3" xfId="1353"/>
    <cellStyle name="Calculation 8 2 4" xfId="1354"/>
    <cellStyle name="Calculation 8 3" xfId="1355"/>
    <cellStyle name="Calculation 8 3 2" xfId="1356"/>
    <cellStyle name="Calculation 8 3 2 2" xfId="1357"/>
    <cellStyle name="Calculation 8 3 2 3" xfId="1358"/>
    <cellStyle name="Calculation 8 3 3" xfId="1359"/>
    <cellStyle name="Calculation 8 3 3 2" xfId="1360"/>
    <cellStyle name="Calculation 8 3 3 3" xfId="1361"/>
    <cellStyle name="Calculation 8 3 4" xfId="1362"/>
    <cellStyle name="Calculation 8 4" xfId="1363"/>
    <cellStyle name="Calculation 8 4 2" xfId="1364"/>
    <cellStyle name="Calculation 8 4 2 2" xfId="1365"/>
    <cellStyle name="Calculation 8 4 2 3" xfId="1366"/>
    <cellStyle name="Calculation 8 4 3" xfId="1367"/>
    <cellStyle name="Calculation 8 4 3 2" xfId="1368"/>
    <cellStyle name="Calculation 8 4 3 3" xfId="1369"/>
    <cellStyle name="Calculation 8 4 4" xfId="1370"/>
    <cellStyle name="Calculation 8 5" xfId="1371"/>
    <cellStyle name="Calculation 8 5 2" xfId="1372"/>
    <cellStyle name="Calculation 8 5 2 2" xfId="1373"/>
    <cellStyle name="Calculation 8 5 2 3" xfId="1374"/>
    <cellStyle name="Calculation 8 5 3" xfId="1375"/>
    <cellStyle name="Calculation 8 5 3 2" xfId="1376"/>
    <cellStyle name="Calculation 8 5 3 3" xfId="1377"/>
    <cellStyle name="Calculation 8 5 4" xfId="1378"/>
    <cellStyle name="Calculation 8 6" xfId="1379"/>
    <cellStyle name="Calculation 8 6 2" xfId="1380"/>
    <cellStyle name="Calculation 8 6 2 2" xfId="1381"/>
    <cellStyle name="Calculation 8 6 2 3" xfId="1382"/>
    <cellStyle name="Calculation 8 6 3" xfId="1383"/>
    <cellStyle name="Calculation 8 6 3 2" xfId="1384"/>
    <cellStyle name="Calculation 8 6 3 3" xfId="1385"/>
    <cellStyle name="Calculation 8 6 4" xfId="1386"/>
    <cellStyle name="Calculation 8 7" xfId="1387"/>
    <cellStyle name="Calculation 8 7 2" xfId="1388"/>
    <cellStyle name="Calculation 8 7 3" xfId="1389"/>
    <cellStyle name="Calculation 8 8" xfId="1390"/>
    <cellStyle name="Calculation 8 8 2" xfId="1391"/>
    <cellStyle name="Calculation 8 8 3" xfId="1392"/>
    <cellStyle name="Calculation 8 9" xfId="1393"/>
    <cellStyle name="Calculation 9" xfId="1394"/>
    <cellStyle name="Calculation 9 2" xfId="1395"/>
    <cellStyle name="Calculation 9 2 2" xfId="1396"/>
    <cellStyle name="Calculation 9 2 3" xfId="1397"/>
    <cellStyle name="Calculation 9 3" xfId="1398"/>
    <cellStyle name="Calculation 9 4" xfId="1399"/>
    <cellStyle name="Change A&amp;ll" xfId="1400"/>
    <cellStyle name="Change A&amp;ll 10" xfId="1401"/>
    <cellStyle name="Change A&amp;ll 10 2" xfId="1402"/>
    <cellStyle name="Change A&amp;ll 11" xfId="1403"/>
    <cellStyle name="Change A&amp;ll 11 2" xfId="1404"/>
    <cellStyle name="Change A&amp;ll 12" xfId="1405"/>
    <cellStyle name="Change A&amp;ll 12 2" xfId="1406"/>
    <cellStyle name="Change A&amp;ll 13" xfId="1407"/>
    <cellStyle name="Change A&amp;ll 13 2" xfId="1408"/>
    <cellStyle name="Change A&amp;ll 14" xfId="1409"/>
    <cellStyle name="Change A&amp;ll 14 2" xfId="1410"/>
    <cellStyle name="Change A&amp;ll 15" xfId="1411"/>
    <cellStyle name="Change A&amp;ll 15 2" xfId="1412"/>
    <cellStyle name="Change A&amp;ll 16" xfId="1413"/>
    <cellStyle name="Change A&amp;ll 16 2" xfId="1414"/>
    <cellStyle name="Change A&amp;ll 17" xfId="1415"/>
    <cellStyle name="Change A&amp;ll 17 2" xfId="1416"/>
    <cellStyle name="Change A&amp;ll 18" xfId="1417"/>
    <cellStyle name="Change A&amp;ll 18 2" xfId="1418"/>
    <cellStyle name="Change A&amp;ll 19" xfId="1419"/>
    <cellStyle name="Change A&amp;ll 19 2" xfId="1420"/>
    <cellStyle name="Change A&amp;ll 2" xfId="1421"/>
    <cellStyle name="Change A&amp;ll 2 2" xfId="1422"/>
    <cellStyle name="Change A&amp;ll 20" xfId="1423"/>
    <cellStyle name="Change A&amp;ll 20 2" xfId="1424"/>
    <cellStyle name="Change A&amp;ll 21" xfId="1425"/>
    <cellStyle name="Change A&amp;ll 21 2" xfId="1426"/>
    <cellStyle name="Change A&amp;ll 22" xfId="1427"/>
    <cellStyle name="Change A&amp;ll 22 2" xfId="1428"/>
    <cellStyle name="Change A&amp;ll 23" xfId="1429"/>
    <cellStyle name="Change A&amp;ll 23 2" xfId="1430"/>
    <cellStyle name="Change A&amp;ll 24" xfId="1431"/>
    <cellStyle name="Change A&amp;ll 24 2" xfId="1432"/>
    <cellStyle name="Change A&amp;ll 25" xfId="1433"/>
    <cellStyle name="Change A&amp;ll 25 2" xfId="1434"/>
    <cellStyle name="Change A&amp;ll 26" xfId="1435"/>
    <cellStyle name="Change A&amp;ll 26 2" xfId="1436"/>
    <cellStyle name="Change A&amp;ll 27" xfId="1437"/>
    <cellStyle name="Change A&amp;ll 27 2" xfId="1438"/>
    <cellStyle name="Change A&amp;ll 28" xfId="1439"/>
    <cellStyle name="Change A&amp;ll 28 2" xfId="1440"/>
    <cellStyle name="Change A&amp;ll 3" xfId="1441"/>
    <cellStyle name="Change A&amp;ll 3 2" xfId="1442"/>
    <cellStyle name="Change A&amp;ll 4" xfId="1443"/>
    <cellStyle name="Change A&amp;ll 4 2" xfId="1444"/>
    <cellStyle name="Change A&amp;ll 5" xfId="1445"/>
    <cellStyle name="Change A&amp;ll 5 2" xfId="1446"/>
    <cellStyle name="Change A&amp;ll 6" xfId="1447"/>
    <cellStyle name="Change A&amp;ll 6 2" xfId="1448"/>
    <cellStyle name="Change A&amp;ll 7" xfId="1449"/>
    <cellStyle name="Change A&amp;ll 7 2" xfId="1450"/>
    <cellStyle name="Change A&amp;ll 8" xfId="1451"/>
    <cellStyle name="Change A&amp;ll 8 2" xfId="1452"/>
    <cellStyle name="Change A&amp;ll 9" xfId="1453"/>
    <cellStyle name="Change A&amp;ll 9 2" xfId="1454"/>
    <cellStyle name="Check Cell 2" xfId="1455"/>
    <cellStyle name="Check Cell 2 2" xfId="1456"/>
    <cellStyle name="Check Cell 2 3" xfId="1457"/>
    <cellStyle name="Check Cell 2 4" xfId="1458"/>
    <cellStyle name="Check Cell 2 5" xfId="1459"/>
    <cellStyle name="Check Cell 2 6" xfId="1460"/>
    <cellStyle name="Check Cell 3" xfId="1461"/>
    <cellStyle name="Check Cell 3 2" xfId="1462"/>
    <cellStyle name="Check Cell 4" xfId="1463"/>
    <cellStyle name="Check Cell 4 2" xfId="1464"/>
    <cellStyle name="Check Cell 5" xfId="1465"/>
    <cellStyle name="Check Cell 5 2" xfId="1466"/>
    <cellStyle name="Check Cell 6" xfId="1467"/>
    <cellStyle name="Check Cell 7" xfId="1468"/>
    <cellStyle name="Check Cell 8" xfId="1469"/>
    <cellStyle name="Check Cell 9" xfId="1470"/>
    <cellStyle name="clsAltData" xfId="1471"/>
    <cellStyle name="clsAltMRVData" xfId="1472"/>
    <cellStyle name="clsBlank" xfId="1473"/>
    <cellStyle name="clsColumnHeader" xfId="1474"/>
    <cellStyle name="clsData" xfId="1475"/>
    <cellStyle name="clsDefault" xfId="1476"/>
    <cellStyle name="clsFooter" xfId="1477"/>
    <cellStyle name="clsIndexTableTitle" xfId="1478"/>
    <cellStyle name="clsMRVData" xfId="1479"/>
    <cellStyle name="clsReportFooter" xfId="1480"/>
    <cellStyle name="clsReportHeader" xfId="1481"/>
    <cellStyle name="clsRowHeader" xfId="1482"/>
    <cellStyle name="clsScale" xfId="1483"/>
    <cellStyle name="clsSection" xfId="1484"/>
    <cellStyle name="Comma" xfId="8" builtinId="3"/>
    <cellStyle name="Comma  - Style1" xfId="1485"/>
    <cellStyle name="Comma  - Style2" xfId="1486"/>
    <cellStyle name="Comma  - Style3" xfId="1487"/>
    <cellStyle name="Comma  - Style4" xfId="1488"/>
    <cellStyle name="Comma  - Style5" xfId="1489"/>
    <cellStyle name="Comma  - Style6" xfId="1490"/>
    <cellStyle name="Comma  - Style7" xfId="1491"/>
    <cellStyle name="Comma  - Style8" xfId="1492"/>
    <cellStyle name="Comma [00]" xfId="1493"/>
    <cellStyle name="Comma 10" xfId="1494"/>
    <cellStyle name="Comma 10 2" xfId="1495"/>
    <cellStyle name="Comma 10 2 2" xfId="1496"/>
    <cellStyle name="Comma 10 2 2 2" xfId="1497"/>
    <cellStyle name="Comma 10 2 3" xfId="1498"/>
    <cellStyle name="Comma 10 2 4" xfId="1499"/>
    <cellStyle name="Comma 10 2 5" xfId="1500"/>
    <cellStyle name="Comma 10 3" xfId="1501"/>
    <cellStyle name="Comma 10 3 2" xfId="1502"/>
    <cellStyle name="Comma 10 3 3" xfId="1503"/>
    <cellStyle name="Comma 10 3 4" xfId="1504"/>
    <cellStyle name="Comma 10 3 5" xfId="1505"/>
    <cellStyle name="Comma 10 4" xfId="1506"/>
    <cellStyle name="Comma 10 5" xfId="1507"/>
    <cellStyle name="Comma 10 6" xfId="1508"/>
    <cellStyle name="Comma 10 7" xfId="1509"/>
    <cellStyle name="Comma 11" xfId="1510"/>
    <cellStyle name="Comma 11 2" xfId="1511"/>
    <cellStyle name="Comma 11 2 2" xfId="1512"/>
    <cellStyle name="Comma 11 2 3" xfId="1513"/>
    <cellStyle name="Comma 11 2 4" xfId="1514"/>
    <cellStyle name="Comma 11 2 5" xfId="1515"/>
    <cellStyle name="Comma 11 3" xfId="1516"/>
    <cellStyle name="Comma 11 3 2" xfId="1517"/>
    <cellStyle name="Comma 11 4" xfId="1518"/>
    <cellStyle name="Comma 11 5" xfId="1519"/>
    <cellStyle name="Comma 11 6" xfId="1520"/>
    <cellStyle name="Comma 11 7" xfId="1521"/>
    <cellStyle name="Comma 12" xfId="1522"/>
    <cellStyle name="Comma 12 2" xfId="1523"/>
    <cellStyle name="Comma 12 2 2" xfId="1524"/>
    <cellStyle name="Comma 12 2 2 2" xfId="1525"/>
    <cellStyle name="Comma 12 2 2 3" xfId="1526"/>
    <cellStyle name="Comma 12 2 3" xfId="1527"/>
    <cellStyle name="Comma 12 2 4" xfId="1528"/>
    <cellStyle name="Comma 12 2 5" xfId="1529"/>
    <cellStyle name="Comma 12 3" xfId="1530"/>
    <cellStyle name="Comma 12 3 2" xfId="1531"/>
    <cellStyle name="Comma 12 3 3" xfId="1532"/>
    <cellStyle name="Comma 12 3 4" xfId="1533"/>
    <cellStyle name="Comma 12 4" xfId="1534"/>
    <cellStyle name="Comma 12 5" xfId="1535"/>
    <cellStyle name="Comma 12 6" xfId="23"/>
    <cellStyle name="Comma 13" xfId="1536"/>
    <cellStyle name="Comma 13 2" xfId="1537"/>
    <cellStyle name="Comma 13 3" xfId="1538"/>
    <cellStyle name="Comma 13 4" xfId="1539"/>
    <cellStyle name="Comma 13 5" xfId="1540"/>
    <cellStyle name="Comma 14" xfId="1541"/>
    <cellStyle name="Comma 14 2" xfId="1542"/>
    <cellStyle name="Comma 14 2 2" xfId="1543"/>
    <cellStyle name="Comma 14 2 3" xfId="1544"/>
    <cellStyle name="Comma 14 2 4" xfId="1545"/>
    <cellStyle name="Comma 14 2 5" xfId="1546"/>
    <cellStyle name="Comma 14 3" xfId="1547"/>
    <cellStyle name="Comma 14 3 2" xfId="1548"/>
    <cellStyle name="Comma 14 4" xfId="1549"/>
    <cellStyle name="Comma 14 5" xfId="1550"/>
    <cellStyle name="Comma 14 6" xfId="1551"/>
    <cellStyle name="Comma 14 7" xfId="1552"/>
    <cellStyle name="Comma 15" xfId="1553"/>
    <cellStyle name="Comma 15 2" xfId="1554"/>
    <cellStyle name="Comma 15 2 2" xfId="1555"/>
    <cellStyle name="Comma 15 2 2 2" xfId="1556"/>
    <cellStyle name="Comma 15 2 2 3" xfId="1557"/>
    <cellStyle name="Comma 15 2 2 4" xfId="1558"/>
    <cellStyle name="Comma 15 2 3" xfId="1559"/>
    <cellStyle name="Comma 15 2 4" xfId="1560"/>
    <cellStyle name="Comma 15 2 5" xfId="1561"/>
    <cellStyle name="Comma 15 3" xfId="1562"/>
    <cellStyle name="Comma 15 3 2" xfId="1563"/>
    <cellStyle name="Comma 15 3 3" xfId="1564"/>
    <cellStyle name="Comma 15 3 4" xfId="1565"/>
    <cellStyle name="Comma 15 3 5" xfId="1566"/>
    <cellStyle name="Comma 15 4" xfId="1567"/>
    <cellStyle name="Comma 15 5" xfId="1568"/>
    <cellStyle name="Comma 15 6" xfId="1569"/>
    <cellStyle name="Comma 15 7" xfId="1570"/>
    <cellStyle name="Comma 16" xfId="1571"/>
    <cellStyle name="Comma 16 2" xfId="1572"/>
    <cellStyle name="Comma 16 2 2" xfId="1573"/>
    <cellStyle name="Comma 16 3" xfId="1574"/>
    <cellStyle name="Comma 16 3 2" xfId="1575"/>
    <cellStyle name="Comma 16 4" xfId="1576"/>
    <cellStyle name="Comma 16 5" xfId="1577"/>
    <cellStyle name="Comma 16 6" xfId="1578"/>
    <cellStyle name="Comma 16 7" xfId="1579"/>
    <cellStyle name="Comma 17" xfId="1580"/>
    <cellStyle name="Comma 17 2" xfId="1581"/>
    <cellStyle name="Comma 17 2 2" xfId="1582"/>
    <cellStyle name="Comma 17 2 3" xfId="1583"/>
    <cellStyle name="Comma 17 2 4" xfId="1584"/>
    <cellStyle name="Comma 17 2 5" xfId="1585"/>
    <cellStyle name="Comma 17 3" xfId="1586"/>
    <cellStyle name="Comma 17 3 2" xfId="1587"/>
    <cellStyle name="Comma 17 4" xfId="1588"/>
    <cellStyle name="Comma 17 5" xfId="1589"/>
    <cellStyle name="Comma 17 6" xfId="1590"/>
    <cellStyle name="Comma 17 7" xfId="1591"/>
    <cellStyle name="Comma 18" xfId="1592"/>
    <cellStyle name="Comma 18 2" xfId="1593"/>
    <cellStyle name="Comma 18 2 2" xfId="1594"/>
    <cellStyle name="Comma 18 3" xfId="1595"/>
    <cellStyle name="Comma 18 3 2" xfId="1596"/>
    <cellStyle name="Comma 18 4" xfId="1597"/>
    <cellStyle name="Comma 18 5" xfId="1598"/>
    <cellStyle name="Comma 18 6" xfId="1599"/>
    <cellStyle name="Comma 18 7" xfId="1600"/>
    <cellStyle name="Comma 19" xfId="1601"/>
    <cellStyle name="Comma 19 2" xfId="1602"/>
    <cellStyle name="Comma 19 2 2" xfId="1603"/>
    <cellStyle name="Comma 19 3" xfId="1604"/>
    <cellStyle name="Comma 19 3 2" xfId="1605"/>
    <cellStyle name="Comma 19 4" xfId="1606"/>
    <cellStyle name="Comma 19 5" xfId="1607"/>
    <cellStyle name="Comma 19 6" xfId="1608"/>
    <cellStyle name="Comma 19 7" xfId="1609"/>
    <cellStyle name="Comma 2" xfId="3"/>
    <cellStyle name="Comma 2 10" xfId="1610"/>
    <cellStyle name="Comma 2 10 2" xfId="1611"/>
    <cellStyle name="Comma 2 10 3" xfId="1612"/>
    <cellStyle name="Comma 2 10 4" xfId="1613"/>
    <cellStyle name="Comma 2 10 5" xfId="1614"/>
    <cellStyle name="Comma 2 11" xfId="1615"/>
    <cellStyle name="Comma 2 11 2" xfId="1616"/>
    <cellStyle name="Comma 2 11 3" xfId="1617"/>
    <cellStyle name="Comma 2 11 4" xfId="1618"/>
    <cellStyle name="Comma 2 11 5" xfId="1619"/>
    <cellStyle name="Comma 2 12" xfId="1620"/>
    <cellStyle name="Comma 2 12 2" xfId="1621"/>
    <cellStyle name="Comma 2 12 3" xfId="1622"/>
    <cellStyle name="Comma 2 12 4" xfId="1623"/>
    <cellStyle name="Comma 2 12 5" xfId="1624"/>
    <cellStyle name="Comma 2 13" xfId="1625"/>
    <cellStyle name="Comma 2 13 2" xfId="1626"/>
    <cellStyle name="Comma 2 13 3" xfId="1627"/>
    <cellStyle name="Comma 2 13 4" xfId="1628"/>
    <cellStyle name="Comma 2 13 5" xfId="1629"/>
    <cellStyle name="Comma 2 14" xfId="1630"/>
    <cellStyle name="Comma 2 14 2" xfId="1631"/>
    <cellStyle name="Comma 2 14 3" xfId="1632"/>
    <cellStyle name="Comma 2 14 4" xfId="1633"/>
    <cellStyle name="Comma 2 14 5" xfId="1634"/>
    <cellStyle name="Comma 2 15" xfId="1635"/>
    <cellStyle name="Comma 2 15 2" xfId="1636"/>
    <cellStyle name="Comma 2 15 3" xfId="1637"/>
    <cellStyle name="Comma 2 15 4" xfId="1638"/>
    <cellStyle name="Comma 2 15 5" xfId="1639"/>
    <cellStyle name="Comma 2 16" xfId="1640"/>
    <cellStyle name="Comma 2 16 2" xfId="1641"/>
    <cellStyle name="Comma 2 16 3" xfId="1642"/>
    <cellStyle name="Comma 2 16 4" xfId="1643"/>
    <cellStyle name="Comma 2 16 5" xfId="1644"/>
    <cellStyle name="Comma 2 17" xfId="1645"/>
    <cellStyle name="Comma 2 17 2" xfId="1646"/>
    <cellStyle name="Comma 2 17 3" xfId="1647"/>
    <cellStyle name="Comma 2 17 4" xfId="1648"/>
    <cellStyle name="Comma 2 17 5" xfId="1649"/>
    <cellStyle name="Comma 2 18" xfId="1650"/>
    <cellStyle name="Comma 2 18 2" xfId="1651"/>
    <cellStyle name="Comma 2 18 3" xfId="1652"/>
    <cellStyle name="Comma 2 18 4" xfId="1653"/>
    <cellStyle name="Comma 2 18 5" xfId="1654"/>
    <cellStyle name="Comma 2 19" xfId="1655"/>
    <cellStyle name="Comma 2 19 2" xfId="1656"/>
    <cellStyle name="Comma 2 19 3" xfId="1657"/>
    <cellStyle name="Comma 2 19 4" xfId="1658"/>
    <cellStyle name="Comma 2 19 5" xfId="1659"/>
    <cellStyle name="Comma 2 2" xfId="11"/>
    <cellStyle name="Comma 2 2 2" xfId="1660"/>
    <cellStyle name="Comma 2 2 2 2" xfId="1661"/>
    <cellStyle name="Comma 2 2 3" xfId="1662"/>
    <cellStyle name="Comma 2 2 3 2" xfId="1663"/>
    <cellStyle name="Comma 2 2 3 3" xfId="1664"/>
    <cellStyle name="Comma 2 2 3 4" xfId="1665"/>
    <cellStyle name="Comma 2 2 3 5" xfId="1666"/>
    <cellStyle name="Comma 2 2 4" xfId="1667"/>
    <cellStyle name="Comma 2 2 4 2" xfId="1668"/>
    <cellStyle name="Comma 2 2 4 3" xfId="1669"/>
    <cellStyle name="Comma 2 2 4 4" xfId="1670"/>
    <cellStyle name="Comma 2 2 5" xfId="1671"/>
    <cellStyle name="Comma 2 2 6" xfId="1672"/>
    <cellStyle name="Comma 2 2 7" xfId="1673"/>
    <cellStyle name="Comma 2 2 8" xfId="1674"/>
    <cellStyle name="Comma 2 2 9" xfId="1675"/>
    <cellStyle name="Comma 2 20" xfId="1676"/>
    <cellStyle name="Comma 2 20 2" xfId="1677"/>
    <cellStyle name="Comma 2 20 3" xfId="1678"/>
    <cellStyle name="Comma 2 20 4" xfId="1679"/>
    <cellStyle name="Comma 2 20 5" xfId="1680"/>
    <cellStyle name="Comma 2 21" xfId="1681"/>
    <cellStyle name="Comma 2 21 2" xfId="1682"/>
    <cellStyle name="Comma 2 21 3" xfId="1683"/>
    <cellStyle name="Comma 2 21 4" xfId="1684"/>
    <cellStyle name="Comma 2 21 5" xfId="1685"/>
    <cellStyle name="Comma 2 22" xfId="1686"/>
    <cellStyle name="Comma 2 22 2" xfId="1687"/>
    <cellStyle name="Comma 2 22 3" xfId="1688"/>
    <cellStyle name="Comma 2 22 4" xfId="1689"/>
    <cellStyle name="Comma 2 22 5" xfId="1690"/>
    <cellStyle name="Comma 2 23" xfId="1691"/>
    <cellStyle name="Comma 2 23 2" xfId="1692"/>
    <cellStyle name="Comma 2 23 3" xfId="1693"/>
    <cellStyle name="Comma 2 23 4" xfId="1694"/>
    <cellStyle name="Comma 2 23 5" xfId="1695"/>
    <cellStyle name="Comma 2 24" xfId="1696"/>
    <cellStyle name="Comma 2 24 2" xfId="1697"/>
    <cellStyle name="Comma 2 24 3" xfId="1698"/>
    <cellStyle name="Comma 2 24 4" xfId="1699"/>
    <cellStyle name="Comma 2 24 5" xfId="1700"/>
    <cellStyle name="Comma 2 25" xfId="1701"/>
    <cellStyle name="Comma 2 25 2" xfId="1702"/>
    <cellStyle name="Comma 2 26" xfId="1703"/>
    <cellStyle name="Comma 2 26 2" xfId="1704"/>
    <cellStyle name="Comma 2 27" xfId="1705"/>
    <cellStyle name="Comma 2 27 2" xfId="1706"/>
    <cellStyle name="Comma 2 28" xfId="1707"/>
    <cellStyle name="Comma 2 28 2" xfId="1708"/>
    <cellStyle name="Comma 2 29" xfId="1709"/>
    <cellStyle name="Comma 2 3" xfId="19"/>
    <cellStyle name="Comma 2 3 2" xfId="1710"/>
    <cellStyle name="Comma 2 3 2 2" xfId="1711"/>
    <cellStyle name="Comma 2 3 2 3" xfId="1712"/>
    <cellStyle name="Comma 2 3 2 4" xfId="1713"/>
    <cellStyle name="Comma 2 3 3" xfId="1714"/>
    <cellStyle name="Comma 2 3 3 2" xfId="1715"/>
    <cellStyle name="Comma 2 3 3 3" xfId="1716"/>
    <cellStyle name="Comma 2 3 3 4" xfId="1717"/>
    <cellStyle name="Comma 2 3 4" xfId="1718"/>
    <cellStyle name="Comma 2 3 5" xfId="1719"/>
    <cellStyle name="Comma 2 3 6" xfId="1720"/>
    <cellStyle name="Comma 2 3 7" xfId="1721"/>
    <cellStyle name="Comma 2 30" xfId="1722"/>
    <cellStyle name="Comma 2 4" xfId="1723"/>
    <cellStyle name="Comma 2 4 2" xfId="1724"/>
    <cellStyle name="Comma 2 4 2 2" xfId="1725"/>
    <cellStyle name="Comma 2 4 2 3" xfId="1726"/>
    <cellStyle name="Comma 2 4 2 4" xfId="1727"/>
    <cellStyle name="Comma 2 4 3" xfId="1728"/>
    <cellStyle name="Comma 2 4 4" xfId="1729"/>
    <cellStyle name="Comma 2 4 5" xfId="1730"/>
    <cellStyle name="Comma 2 5" xfId="1731"/>
    <cellStyle name="Comma 2 5 2" xfId="1732"/>
    <cellStyle name="Comma 2 5 3" xfId="1733"/>
    <cellStyle name="Comma 2 5 4" xfId="1734"/>
    <cellStyle name="Comma 2 5 5" xfId="1735"/>
    <cellStyle name="Comma 2 6" xfId="1736"/>
    <cellStyle name="Comma 2 6 2" xfId="1737"/>
    <cellStyle name="Comma 2 6 3" xfId="1738"/>
    <cellStyle name="Comma 2 6 4" xfId="1739"/>
    <cellStyle name="Comma 2 6 5" xfId="1740"/>
    <cellStyle name="Comma 2 7" xfId="1741"/>
    <cellStyle name="Comma 2 7 2" xfId="1742"/>
    <cellStyle name="Comma 2 7 3" xfId="1743"/>
    <cellStyle name="Comma 2 7 4" xfId="1744"/>
    <cellStyle name="Comma 2 7 5" xfId="1745"/>
    <cellStyle name="Comma 2 70" xfId="1746"/>
    <cellStyle name="Comma 2 8" xfId="1747"/>
    <cellStyle name="Comma 2 8 2" xfId="1748"/>
    <cellStyle name="Comma 2 8 3" xfId="1749"/>
    <cellStyle name="Comma 2 8 4" xfId="1750"/>
    <cellStyle name="Comma 2 8 5" xfId="1751"/>
    <cellStyle name="Comma 2 9" xfId="1752"/>
    <cellStyle name="Comma 2 9 2" xfId="1753"/>
    <cellStyle name="Comma 2 9 3" xfId="1754"/>
    <cellStyle name="Comma 2 9 4" xfId="1755"/>
    <cellStyle name="Comma 2 9 5" xfId="1756"/>
    <cellStyle name="Comma 20" xfId="1757"/>
    <cellStyle name="Comma 20 2" xfId="1758"/>
    <cellStyle name="Comma 20 2 2" xfId="1759"/>
    <cellStyle name="Comma 20 3" xfId="1760"/>
    <cellStyle name="Comma 20 3 2" xfId="1761"/>
    <cellStyle name="Comma 20 4" xfId="1762"/>
    <cellStyle name="Comma 20 5" xfId="1763"/>
    <cellStyle name="Comma 20 6" xfId="1764"/>
    <cellStyle name="Comma 20 7" xfId="1765"/>
    <cellStyle name="Comma 21" xfId="1766"/>
    <cellStyle name="Comma 21 2" xfId="1767"/>
    <cellStyle name="Comma 21 3" xfId="1768"/>
    <cellStyle name="Comma 21 4" xfId="1769"/>
    <cellStyle name="Comma 21 5" xfId="1770"/>
    <cellStyle name="Comma 22" xfId="1771"/>
    <cellStyle name="Comma 22 2" xfId="1772"/>
    <cellStyle name="Comma 22 3" xfId="1773"/>
    <cellStyle name="Comma 22 4" xfId="1774"/>
    <cellStyle name="Comma 22 5" xfId="1775"/>
    <cellStyle name="Comma 23" xfId="1776"/>
    <cellStyle name="Comma 23 2" xfId="1777"/>
    <cellStyle name="Comma 23 3" xfId="1778"/>
    <cellStyle name="Comma 23 4" xfId="1779"/>
    <cellStyle name="Comma 23 5" xfId="1780"/>
    <cellStyle name="Comma 24" xfId="1781"/>
    <cellStyle name="Comma 24 2" xfId="1782"/>
    <cellStyle name="Comma 24 2 2" xfId="1783"/>
    <cellStyle name="Comma 24 2 3" xfId="1784"/>
    <cellStyle name="Comma 24 2 4" xfId="1785"/>
    <cellStyle name="Comma 24 2 5" xfId="1786"/>
    <cellStyle name="Comma 24 3" xfId="1787"/>
    <cellStyle name="Comma 24 4" xfId="1788"/>
    <cellStyle name="Comma 24 5" xfId="1789"/>
    <cellStyle name="Comma 24 6" xfId="1790"/>
    <cellStyle name="Comma 25" xfId="1791"/>
    <cellStyle name="Comma 25 2" xfId="1792"/>
    <cellStyle name="Comma 25 3" xfId="1793"/>
    <cellStyle name="Comma 25 4" xfId="1794"/>
    <cellStyle name="Comma 25 5" xfId="1795"/>
    <cellStyle name="Comma 26" xfId="1796"/>
    <cellStyle name="Comma 26 2" xfId="1797"/>
    <cellStyle name="Comma 26 3" xfId="1798"/>
    <cellStyle name="Comma 26 4" xfId="1799"/>
    <cellStyle name="Comma 26 5" xfId="1800"/>
    <cellStyle name="Comma 27" xfId="1801"/>
    <cellStyle name="Comma 27 2" xfId="1802"/>
    <cellStyle name="Comma 28" xfId="1803"/>
    <cellStyle name="Comma 28 2" xfId="1804"/>
    <cellStyle name="Comma 29" xfId="1805"/>
    <cellStyle name="Comma 29 2" xfId="1806"/>
    <cellStyle name="Comma 3" xfId="12"/>
    <cellStyle name="Comma 3 10" xfId="1807"/>
    <cellStyle name="Comma 3 10 2" xfId="1808"/>
    <cellStyle name="Comma 3 10 3" xfId="1809"/>
    <cellStyle name="Comma 3 10 4" xfId="1810"/>
    <cellStyle name="Comma 3 11" xfId="1811"/>
    <cellStyle name="Comma 3 11 2" xfId="1812"/>
    <cellStyle name="Comma 3 11 3" xfId="1813"/>
    <cellStyle name="Comma 3 11 4" xfId="1814"/>
    <cellStyle name="Comma 3 12" xfId="1815"/>
    <cellStyle name="Comma 3 12 2" xfId="1816"/>
    <cellStyle name="Comma 3 12 3" xfId="1817"/>
    <cellStyle name="Comma 3 12 4" xfId="1818"/>
    <cellStyle name="Comma 3 13" xfId="1819"/>
    <cellStyle name="Comma 3 13 2" xfId="1820"/>
    <cellStyle name="Comma 3 13 3" xfId="1821"/>
    <cellStyle name="Comma 3 13 4" xfId="1822"/>
    <cellStyle name="Comma 3 14" xfId="1823"/>
    <cellStyle name="Comma 3 15" xfId="1824"/>
    <cellStyle name="Comma 3 16" xfId="1825"/>
    <cellStyle name="Comma 3 17" xfId="1826"/>
    <cellStyle name="Comma 3 18" xfId="1827"/>
    <cellStyle name="Comma 3 19" xfId="1828"/>
    <cellStyle name="Comma 3 2" xfId="1829"/>
    <cellStyle name="Comma 3 2 2" xfId="1830"/>
    <cellStyle name="Comma 3 2 2 2" xfId="1831"/>
    <cellStyle name="Comma 3 2 2 2 2" xfId="1832"/>
    <cellStyle name="Comma 3 2 2 2 2 2" xfId="1833"/>
    <cellStyle name="Comma 3 2 2 2 2 2 2" xfId="1834"/>
    <cellStyle name="Comma 3 2 2 2 2 2 2 2" xfId="1835"/>
    <cellStyle name="Comma 3 2 2 2 2 2 2 2 2 2 2 2 2" xfId="1836"/>
    <cellStyle name="Comma 3 2 2 2 2 2 2 2 3" xfId="1837"/>
    <cellStyle name="Comma 3 2 2 2 2 2 2 3" xfId="1838"/>
    <cellStyle name="Comma 3 2 2 2 2 2 2 4" xfId="1839"/>
    <cellStyle name="Comma 3 2 2 2 2 2 2 5" xfId="1840"/>
    <cellStyle name="Comma 3 2 2 2 2 3" xfId="1841"/>
    <cellStyle name="Comma 3 2 2 2 3" xfId="1842"/>
    <cellStyle name="Comma 3 2 2 2 3 2" xfId="1843"/>
    <cellStyle name="Comma 3 2 2 2 4" xfId="1844"/>
    <cellStyle name="Comma 3 2 2 3" xfId="1845"/>
    <cellStyle name="Comma 3 2 2 3 2" xfId="1846"/>
    <cellStyle name="Comma 3 2 2 3 2 2" xfId="1847"/>
    <cellStyle name="Comma 3 2 2 3 3" xfId="1848"/>
    <cellStyle name="Comma 3 2 2 4" xfId="1849"/>
    <cellStyle name="Comma 3 2 2 4 2" xfId="1850"/>
    <cellStyle name="Comma 3 2 2 5" xfId="1851"/>
    <cellStyle name="Comma 3 2 2 6" xfId="1852"/>
    <cellStyle name="Comma 3 2 3" xfId="1853"/>
    <cellStyle name="Comma 3 2 3 2" xfId="1854"/>
    <cellStyle name="Comma 3 2 3 2 2" xfId="1855"/>
    <cellStyle name="Comma 3 2 3 2 2 2" xfId="1856"/>
    <cellStyle name="Comma 3 2 3 2 3" xfId="1857"/>
    <cellStyle name="Comma 3 2 3 3" xfId="1858"/>
    <cellStyle name="Comma 3 2 3 3 2" xfId="1859"/>
    <cellStyle name="Comma 3 2 3 4" xfId="1860"/>
    <cellStyle name="Comma 3 2 3 5" xfId="1861"/>
    <cellStyle name="Comma 3 2 3 6" xfId="1862"/>
    <cellStyle name="Comma 3 2 3 7" xfId="1863"/>
    <cellStyle name="Comma 3 2 4" xfId="1864"/>
    <cellStyle name="Comma 3 2 4 2" xfId="1865"/>
    <cellStyle name="Comma 3 2 4 2 2" xfId="1866"/>
    <cellStyle name="Comma 3 2 4 3" xfId="1867"/>
    <cellStyle name="Comma 3 2 5" xfId="1868"/>
    <cellStyle name="Comma 3 2 5 2" xfId="1869"/>
    <cellStyle name="Comma 3 2 6" xfId="1870"/>
    <cellStyle name="Comma 3 2 7" xfId="1871"/>
    <cellStyle name="Comma 3 2 8" xfId="1872"/>
    <cellStyle name="Comma 3 20" xfId="1873"/>
    <cellStyle name="Comma 3 21" xfId="1874"/>
    <cellStyle name="Comma 3 22" xfId="1875"/>
    <cellStyle name="Comma 3 23" xfId="1876"/>
    <cellStyle name="Comma 3 24" xfId="1877"/>
    <cellStyle name="Comma 3 25" xfId="1878"/>
    <cellStyle name="Comma 3 26" xfId="1879"/>
    <cellStyle name="Comma 3 27" xfId="1880"/>
    <cellStyle name="Comma 3 28" xfId="1881"/>
    <cellStyle name="Comma 3 29" xfId="1882"/>
    <cellStyle name="Comma 3 3" xfId="1883"/>
    <cellStyle name="Comma 3 3 2" xfId="1884"/>
    <cellStyle name="Comma 3 3 2 2" xfId="1885"/>
    <cellStyle name="Comma 3 3 2 2 2" xfId="1886"/>
    <cellStyle name="Comma 3 3 2 2 2 2" xfId="1887"/>
    <cellStyle name="Comma 3 3 2 2 2 2 2 2 2 2" xfId="1888"/>
    <cellStyle name="Comma 3 3 2 2 2 3" xfId="1889"/>
    <cellStyle name="Comma 3 3 2 2 2 4" xfId="1890"/>
    <cellStyle name="Comma 3 3 2 2 2 5" xfId="1891"/>
    <cellStyle name="Comma 3 3 2 2 2 6" xfId="1892"/>
    <cellStyle name="Comma 3 3 2 2 3" xfId="1893"/>
    <cellStyle name="Comma 3 3 2 2 4" xfId="1894"/>
    <cellStyle name="Comma 3 3 2 2 5" xfId="1895"/>
    <cellStyle name="Comma 3 3 2 2 6" xfId="1896"/>
    <cellStyle name="Comma 3 3 2 3" xfId="1897"/>
    <cellStyle name="Comma 3 3 2 3 2" xfId="1898"/>
    <cellStyle name="Comma 3 3 2 4" xfId="1899"/>
    <cellStyle name="Comma 3 3 3" xfId="1900"/>
    <cellStyle name="Comma 3 3 3 2" xfId="1901"/>
    <cellStyle name="Comma 3 3 3 2 2" xfId="1902"/>
    <cellStyle name="Comma 3 3 3 3" xfId="1903"/>
    <cellStyle name="Comma 3 3 4" xfId="1904"/>
    <cellStyle name="Comma 3 3 4 2" xfId="1905"/>
    <cellStyle name="Comma 3 3 5" xfId="1906"/>
    <cellStyle name="Comma 3 3 6" xfId="1907"/>
    <cellStyle name="Comma 3 30" xfId="1908"/>
    <cellStyle name="Comma 3 31" xfId="1909"/>
    <cellStyle name="Comma 3 32" xfId="1910"/>
    <cellStyle name="Comma 3 33" xfId="1911"/>
    <cellStyle name="Comma 3 34" xfId="1912"/>
    <cellStyle name="Comma 3 35" xfId="1913"/>
    <cellStyle name="Comma 3 36" xfId="1914"/>
    <cellStyle name="Comma 3 4" xfId="1915"/>
    <cellStyle name="Comma 3 4 2" xfId="1916"/>
    <cellStyle name="Comma 3 4 2 2" xfId="1917"/>
    <cellStyle name="Comma 3 4 2 2 2" xfId="1918"/>
    <cellStyle name="Comma 3 4 2 2 2 2 2 2 2" xfId="1919"/>
    <cellStyle name="Comma 3 4 2 2 3" xfId="1920"/>
    <cellStyle name="Comma 3 4 2 2 4" xfId="1921"/>
    <cellStyle name="Comma 3 4 2 2 5" xfId="1922"/>
    <cellStyle name="Comma 3 4 2 2 6" xfId="1923"/>
    <cellStyle name="Comma 3 4 2 3" xfId="1924"/>
    <cellStyle name="Comma 3 4 2 4" xfId="1925"/>
    <cellStyle name="Comma 3 4 2 5" xfId="1926"/>
    <cellStyle name="Comma 3 4 2 6" xfId="1927"/>
    <cellStyle name="Comma 3 4 3" xfId="1928"/>
    <cellStyle name="Comma 3 4 3 2" xfId="1929"/>
    <cellStyle name="Comma 3 4 4" xfId="1930"/>
    <cellStyle name="Comma 3 5" xfId="1931"/>
    <cellStyle name="Comma 3 5 2" xfId="1932"/>
    <cellStyle name="Comma 3 5 2 2" xfId="1933"/>
    <cellStyle name="Comma 3 5 2 2 2 2 2 2" xfId="1934"/>
    <cellStyle name="Comma 3 5 2 3" xfId="1935"/>
    <cellStyle name="Comma 3 5 2 4" xfId="1936"/>
    <cellStyle name="Comma 3 5 2 5" xfId="1937"/>
    <cellStyle name="Comma 3 5 2 6" xfId="1938"/>
    <cellStyle name="Comma 3 5 3" xfId="1939"/>
    <cellStyle name="Comma 3 5 4" xfId="1940"/>
    <cellStyle name="Comma 3 5 5" xfId="1941"/>
    <cellStyle name="Comma 3 5 6" xfId="1942"/>
    <cellStyle name="Comma 3 6" xfId="1943"/>
    <cellStyle name="Comma 3 6 2" xfId="1944"/>
    <cellStyle name="Comma 3 6 2 2" xfId="1945"/>
    <cellStyle name="Comma 3 6 2 3" xfId="1946"/>
    <cellStyle name="Comma 3 6 2 4" xfId="1947"/>
    <cellStyle name="Comma 3 6 2 5" xfId="1948"/>
    <cellStyle name="Comma 3 6 3" xfId="1949"/>
    <cellStyle name="Comma 3 6 4" xfId="1950"/>
    <cellStyle name="Comma 3 6 5" xfId="1951"/>
    <cellStyle name="Comma 3 6 6" xfId="1952"/>
    <cellStyle name="Comma 3 7" xfId="1953"/>
    <cellStyle name="Comma 3 7 2" xfId="1954"/>
    <cellStyle name="Comma 3 7 2 2" xfId="1955"/>
    <cellStyle name="Comma 3 7 3" xfId="1956"/>
    <cellStyle name="Comma 3 7 4" xfId="1957"/>
    <cellStyle name="Comma 3 7 5" xfId="1958"/>
    <cellStyle name="Comma 3 7 6" xfId="1959"/>
    <cellStyle name="Comma 3 8" xfId="1960"/>
    <cellStyle name="Comma 3 8 2" xfId="1961"/>
    <cellStyle name="Comma 3 8 3" xfId="1962"/>
    <cellStyle name="Comma 3 8 4" xfId="1963"/>
    <cellStyle name="Comma 3 8 5" xfId="1964"/>
    <cellStyle name="Comma 3 9" xfId="1965"/>
    <cellStyle name="Comma 3 9 2" xfId="1966"/>
    <cellStyle name="Comma 3 9 3" xfId="1967"/>
    <cellStyle name="Comma 3 9 4" xfId="1968"/>
    <cellStyle name="Comma 30" xfId="1969"/>
    <cellStyle name="Comma 30 2" xfId="1970"/>
    <cellStyle name="Comma 31" xfId="1971"/>
    <cellStyle name="Comma 31 2" xfId="1972"/>
    <cellStyle name="Comma 32" xfId="1973"/>
    <cellStyle name="Comma 32 2" xfId="1974"/>
    <cellStyle name="Comma 33" xfId="1975"/>
    <cellStyle name="Comma 33 2" xfId="1976"/>
    <cellStyle name="Comma 34" xfId="1977"/>
    <cellStyle name="Comma 34 2" xfId="1978"/>
    <cellStyle name="Comma 35" xfId="1979"/>
    <cellStyle name="Comma 35 2" xfId="1980"/>
    <cellStyle name="Comma 36" xfId="1981"/>
    <cellStyle name="Comma 36 2" xfId="1982"/>
    <cellStyle name="Comma 37" xfId="1983"/>
    <cellStyle name="Comma 37 2" xfId="1984"/>
    <cellStyle name="Comma 38" xfId="1985"/>
    <cellStyle name="Comma 38 2" xfId="1986"/>
    <cellStyle name="Comma 39" xfId="1987"/>
    <cellStyle name="Comma 39 2" xfId="1988"/>
    <cellStyle name="Comma 4" xfId="13"/>
    <cellStyle name="Comma 4 2" xfId="1989"/>
    <cellStyle name="Comma 4 2 2" xfId="1990"/>
    <cellStyle name="Comma 4 2 2 2" xfId="1991"/>
    <cellStyle name="Comma 4 2 2 3" xfId="1992"/>
    <cellStyle name="Comma 4 2 2 4" xfId="1993"/>
    <cellStyle name="Comma 4 2 3" xfId="1994"/>
    <cellStyle name="Comma 4 2 4" xfId="1995"/>
    <cellStyle name="Comma 4 2 5" xfId="1996"/>
    <cellStyle name="Comma 4 2 6" xfId="1997"/>
    <cellStyle name="Comma 4 2 7" xfId="1998"/>
    <cellStyle name="Comma 4 3" xfId="1999"/>
    <cellStyle name="Comma 4 3 2" xfId="2000"/>
    <cellStyle name="Comma 4 3 3" xfId="2001"/>
    <cellStyle name="Comma 4 3 4" xfId="2002"/>
    <cellStyle name="Comma 4 3 5" xfId="2003"/>
    <cellStyle name="Comma 4 4" xfId="2004"/>
    <cellStyle name="Comma 4 5" xfId="2005"/>
    <cellStyle name="Comma 4 6" xfId="2006"/>
    <cellStyle name="Comma 4 7" xfId="2007"/>
    <cellStyle name="Comma 4 8" xfId="2008"/>
    <cellStyle name="Comma 40" xfId="2009"/>
    <cellStyle name="Comma 40 2" xfId="2010"/>
    <cellStyle name="Comma 41" xfId="2011"/>
    <cellStyle name="Comma 41 2" xfId="2012"/>
    <cellStyle name="Comma 42" xfId="2013"/>
    <cellStyle name="Comma 42 2" xfId="2014"/>
    <cellStyle name="Comma 43" xfId="2015"/>
    <cellStyle name="Comma 43 2" xfId="2016"/>
    <cellStyle name="Comma 44" xfId="2017"/>
    <cellStyle name="Comma 44 2" xfId="2018"/>
    <cellStyle name="Comma 45" xfId="2019"/>
    <cellStyle name="Comma 45 2" xfId="2020"/>
    <cellStyle name="Comma 46" xfId="2021"/>
    <cellStyle name="Comma 47" xfId="2022"/>
    <cellStyle name="Comma 48" xfId="2023"/>
    <cellStyle name="Comma 49" xfId="2024"/>
    <cellStyle name="Comma 5" xfId="2025"/>
    <cellStyle name="Comma 5 2" xfId="2026"/>
    <cellStyle name="Comma 5 2 2" xfId="2027"/>
    <cellStyle name="Comma 5 2 2 2" xfId="2028"/>
    <cellStyle name="Comma 5 2 2 3" xfId="2029"/>
    <cellStyle name="Comma 5 2 2 4" xfId="2030"/>
    <cellStyle name="Comma 5 2 3" xfId="2031"/>
    <cellStyle name="Comma 5 2 4" xfId="2032"/>
    <cellStyle name="Comma 5 3" xfId="2033"/>
    <cellStyle name="Comma 5 3 2" xfId="2034"/>
    <cellStyle name="Comma 5 3 3" xfId="2035"/>
    <cellStyle name="Comma 5 3 4" xfId="2036"/>
    <cellStyle name="Comma 5 4" xfId="2037"/>
    <cellStyle name="Comma 5 5" xfId="2038"/>
    <cellStyle name="Comma 50" xfId="2039"/>
    <cellStyle name="Comma 6" xfId="2040"/>
    <cellStyle name="Comma 6 2" xfId="2041"/>
    <cellStyle name="Comma 6 2 2" xfId="22"/>
    <cellStyle name="Comma 6 2 3" xfId="2042"/>
    <cellStyle name="Comma 6 2 4" xfId="2043"/>
    <cellStyle name="Comma 6 2 5" xfId="2044"/>
    <cellStyle name="Comma 6 3" xfId="2045"/>
    <cellStyle name="Comma 6 3 2" xfId="2046"/>
    <cellStyle name="Comma 6 3 3" xfId="2047"/>
    <cellStyle name="Comma 6 3 4" xfId="2048"/>
    <cellStyle name="Comma 6 3 5" xfId="2049"/>
    <cellStyle name="Comma 6 4" xfId="2050"/>
    <cellStyle name="Comma 6 5" xfId="2051"/>
    <cellStyle name="Comma 6 6" xfId="2052"/>
    <cellStyle name="Comma 7" xfId="2053"/>
    <cellStyle name="Comma 7 2" xfId="2054"/>
    <cellStyle name="Comma 7 2 2" xfId="2055"/>
    <cellStyle name="Comma 7 2 3" xfId="2056"/>
    <cellStyle name="Comma 7 3" xfId="2057"/>
    <cellStyle name="Comma 7 3 2" xfId="2058"/>
    <cellStyle name="Comma 7 4" xfId="2059"/>
    <cellStyle name="Comma 7 5" xfId="2060"/>
    <cellStyle name="Comma 7 6" xfId="2061"/>
    <cellStyle name="Comma 7 7" xfId="2062"/>
    <cellStyle name="Comma 8" xfId="2063"/>
    <cellStyle name="Comma 8 2" xfId="2064"/>
    <cellStyle name="Comma 8 2 2" xfId="2065"/>
    <cellStyle name="Comma 8 2 2 2" xfId="2066"/>
    <cellStyle name="Comma 8 2 2 2 2" xfId="2067"/>
    <cellStyle name="Comma 8 2 2 3" xfId="2068"/>
    <cellStyle name="Comma 8 2 3" xfId="2069"/>
    <cellStyle name="Comma 8 2 3 2" xfId="2070"/>
    <cellStyle name="Comma 8 2 4" xfId="2071"/>
    <cellStyle name="Comma 8 3" xfId="2072"/>
    <cellStyle name="Comma 8 3 2" xfId="2073"/>
    <cellStyle name="Comma 8 3 2 2" xfId="2074"/>
    <cellStyle name="Comma 8 3 3" xfId="2075"/>
    <cellStyle name="Comma 8 3 4" xfId="2076"/>
    <cellStyle name="Comma 8 3 5" xfId="2077"/>
    <cellStyle name="Comma 8 3 6" xfId="2078"/>
    <cellStyle name="Comma 8 4" xfId="2079"/>
    <cellStyle name="Comma 8 4 2" xfId="2080"/>
    <cellStyle name="Comma 8 5" xfId="2081"/>
    <cellStyle name="Comma 8 6" xfId="2082"/>
    <cellStyle name="Comma 8 7" xfId="2083"/>
    <cellStyle name="Comma 9" xfId="2084"/>
    <cellStyle name="Comma 9 2" xfId="2085"/>
    <cellStyle name="Comma 9 2 2" xfId="2086"/>
    <cellStyle name="Comma 9 2 2 2" xfId="2087"/>
    <cellStyle name="Comma 9 2 2 2 2" xfId="2088"/>
    <cellStyle name="Comma 9 2 2 3" xfId="2089"/>
    <cellStyle name="Comma 9 2 3" xfId="2090"/>
    <cellStyle name="Comma 9 2 3 2" xfId="2091"/>
    <cellStyle name="Comma 9 2 4" xfId="2092"/>
    <cellStyle name="Comma 9 3" xfId="2093"/>
    <cellStyle name="Comma 9 3 2" xfId="2094"/>
    <cellStyle name="Comma 9 3 2 2" xfId="2095"/>
    <cellStyle name="Comma 9 3 3" xfId="2096"/>
    <cellStyle name="Comma 9 3 4" xfId="2097"/>
    <cellStyle name="Comma 9 4" xfId="2098"/>
    <cellStyle name="Comma 9 4 2" xfId="2099"/>
    <cellStyle name="Comma 9 5" xfId="2100"/>
    <cellStyle name="Comma 9 6" xfId="2101"/>
    <cellStyle name="Comma0 - Style3" xfId="5801"/>
    <cellStyle name="Currency [00]" xfId="2102"/>
    <cellStyle name="Currency 2" xfId="2103"/>
    <cellStyle name="Date" xfId="2104"/>
    <cellStyle name="Date Short" xfId="2105"/>
    <cellStyle name="Emphasis 1" xfId="2106"/>
    <cellStyle name="Emphasis 1 2" xfId="2107"/>
    <cellStyle name="Emphasis 1 3" xfId="2108"/>
    <cellStyle name="Emphasis 1 4" xfId="2109"/>
    <cellStyle name="Emphasis 2" xfId="2110"/>
    <cellStyle name="Emphasis 2 2" xfId="2111"/>
    <cellStyle name="Emphasis 2 3" xfId="2112"/>
    <cellStyle name="Emphasis 2 4" xfId="2113"/>
    <cellStyle name="Emphasis 3" xfId="2114"/>
    <cellStyle name="Emphasis 3 2" xfId="2115"/>
    <cellStyle name="Emphasis 3 3" xfId="2116"/>
    <cellStyle name="Emphasis 3 4" xfId="2117"/>
    <cellStyle name="Enter Currency (0)" xfId="2118"/>
    <cellStyle name="Enter Currency (2)" xfId="2119"/>
    <cellStyle name="Enter Units (0)" xfId="2120"/>
    <cellStyle name="Enter Units (1)" xfId="2121"/>
    <cellStyle name="Enter Units (2)" xfId="2122"/>
    <cellStyle name="Euro" xfId="2123"/>
    <cellStyle name="Excel Built-in Comma" xfId="2124"/>
    <cellStyle name="Excel Built-in Comma 2" xfId="2125"/>
    <cellStyle name="Excel Built-in Comma 3" xfId="2126"/>
    <cellStyle name="Excel Built-in Comma 4" xfId="2127"/>
    <cellStyle name="Excel Built-in Normal" xfId="2128"/>
    <cellStyle name="Explanatory Text 2" xfId="2129"/>
    <cellStyle name="Fixed" xfId="2130"/>
    <cellStyle name="Fixed2 - Style2" xfId="5802"/>
    <cellStyle name="Good 2" xfId="2131"/>
    <cellStyle name="Good 2 2" xfId="2132"/>
    <cellStyle name="Good 2 3" xfId="2133"/>
    <cellStyle name="Good 2 4" xfId="2134"/>
    <cellStyle name="Good 2 5" xfId="2135"/>
    <cellStyle name="Good 3" xfId="2136"/>
    <cellStyle name="Good 4" xfId="2137"/>
    <cellStyle name="Good 5" xfId="2138"/>
    <cellStyle name="Good 6" xfId="2139"/>
    <cellStyle name="Good 7" xfId="2140"/>
    <cellStyle name="Good 8" xfId="2141"/>
    <cellStyle name="Good 9" xfId="2142"/>
    <cellStyle name="Grey" xfId="2143"/>
    <cellStyle name="Header1" xfId="2144"/>
    <cellStyle name="Header2" xfId="2145"/>
    <cellStyle name="Header2 2" xfId="2146"/>
    <cellStyle name="Header2 3" xfId="2147"/>
    <cellStyle name="Header2 4" xfId="2148"/>
    <cellStyle name="Header2 5" xfId="2149"/>
    <cellStyle name="Heading 1 2" xfId="2150"/>
    <cellStyle name="Heading 1 2 2" xfId="2151"/>
    <cellStyle name="Heading 1 2 3" xfId="2152"/>
    <cellStyle name="Heading 1 2 4" xfId="2153"/>
    <cellStyle name="Heading 1 2 5" xfId="2154"/>
    <cellStyle name="Heading 1 2 6" xfId="2155"/>
    <cellStyle name="Heading 1 3" xfId="2156"/>
    <cellStyle name="Heading 1 3 2" xfId="2157"/>
    <cellStyle name="Heading 1 4" xfId="2158"/>
    <cellStyle name="Heading 1 4 2" xfId="2159"/>
    <cellStyle name="Heading 1 5" xfId="2160"/>
    <cellStyle name="Heading 1 5 2" xfId="2161"/>
    <cellStyle name="Heading 1 6" xfId="2162"/>
    <cellStyle name="Heading 1 7" xfId="2163"/>
    <cellStyle name="Heading 1 8" xfId="2164"/>
    <cellStyle name="Heading 1 9" xfId="2165"/>
    <cellStyle name="Heading 2 2" xfId="2166"/>
    <cellStyle name="Heading 2 2 2" xfId="2167"/>
    <cellStyle name="Heading 2 2 3" xfId="2168"/>
    <cellStyle name="Heading 2 2 4" xfId="2169"/>
    <cellStyle name="Heading 2 2 5" xfId="2170"/>
    <cellStyle name="Heading 2 2 6" xfId="2171"/>
    <cellStyle name="Heading 2 3" xfId="2172"/>
    <cellStyle name="Heading 2 3 2" xfId="2173"/>
    <cellStyle name="Heading 2 4" xfId="2174"/>
    <cellStyle name="Heading 2 4 2" xfId="2175"/>
    <cellStyle name="Heading 2 5" xfId="2176"/>
    <cellStyle name="Heading 2 5 2" xfId="2177"/>
    <cellStyle name="Heading 2 6" xfId="2178"/>
    <cellStyle name="Heading 2 7" xfId="2179"/>
    <cellStyle name="Heading 2 8" xfId="2180"/>
    <cellStyle name="Heading 2 9" xfId="2181"/>
    <cellStyle name="Heading 3 2" xfId="2182"/>
    <cellStyle name="Heading 3 2 2" xfId="2183"/>
    <cellStyle name="Heading 3 2 3" xfId="2184"/>
    <cellStyle name="Heading 3 2 4" xfId="2185"/>
    <cellStyle name="Heading 3 2 5" xfId="2186"/>
    <cellStyle name="Heading 3 2 6" xfId="2187"/>
    <cellStyle name="Heading 3 3" xfId="2188"/>
    <cellStyle name="Heading 3 3 2" xfId="2189"/>
    <cellStyle name="Heading 3 4" xfId="2190"/>
    <cellStyle name="Heading 3 4 2" xfId="2191"/>
    <cellStyle name="Heading 3 5" xfId="2192"/>
    <cellStyle name="Heading 3 5 2" xfId="2193"/>
    <cellStyle name="Heading 3 6" xfId="2194"/>
    <cellStyle name="Heading 3 7" xfId="2195"/>
    <cellStyle name="Heading 3 8" xfId="2196"/>
    <cellStyle name="Heading 3 9" xfId="2197"/>
    <cellStyle name="Heading 4 2" xfId="2198"/>
    <cellStyle name="Heading 4 2 2" xfId="2199"/>
    <cellStyle name="Heading 4 3" xfId="2200"/>
    <cellStyle name="Heading 4 4" xfId="2201"/>
    <cellStyle name="Heading 4 5" xfId="2202"/>
    <cellStyle name="Heading 4 6" xfId="2203"/>
    <cellStyle name="Heading 4 7" xfId="2204"/>
    <cellStyle name="Heading 4 8" xfId="2205"/>
    <cellStyle name="Heading 4 9" xfId="2206"/>
    <cellStyle name="HEADING1" xfId="2207"/>
    <cellStyle name="HEADING2" xfId="2208"/>
    <cellStyle name="Hiperhivatkozás" xfId="5803"/>
    <cellStyle name="Hipervínculo" xfId="2209"/>
    <cellStyle name="Hipervínculo visitado" xfId="2210"/>
    <cellStyle name="Hyperlink" xfId="9" builtinId="8"/>
    <cellStyle name="Hyperlink 2" xfId="2"/>
    <cellStyle name="Hyperlink 2 2" xfId="2211"/>
    <cellStyle name="Hyperlink 2 2 2" xfId="2212"/>
    <cellStyle name="Hyperlink 2 2 3" xfId="2213"/>
    <cellStyle name="Hyperlink 2 2 4" xfId="2214"/>
    <cellStyle name="Hyperlink 2 3" xfId="2215"/>
    <cellStyle name="Hyperlink 2 4" xfId="2216"/>
    <cellStyle name="Hyperlink 2 5" xfId="2217"/>
    <cellStyle name="Hyperlink 2 6" xfId="2218"/>
    <cellStyle name="Hyperlink 3" xfId="10"/>
    <cellStyle name="Hyperlink 3 2" xfId="2219"/>
    <cellStyle name="Hyperlink 3 3" xfId="2220"/>
    <cellStyle name="Hyperlink 3 4" xfId="2221"/>
    <cellStyle name="Hyperlink 3 5" xfId="2222"/>
    <cellStyle name="Hyperlink 4" xfId="2223"/>
    <cellStyle name="Hyperlink 4 2" xfId="2224"/>
    <cellStyle name="Hyperlink 4 3" xfId="2225"/>
    <cellStyle name="Hyperlink 4 4" xfId="2226"/>
    <cellStyle name="Hyperlink 4 5" xfId="2227"/>
    <cellStyle name="imf-one decimal" xfId="2228"/>
    <cellStyle name="imf-zero decimal" xfId="2229"/>
    <cellStyle name="Input [yellow]" xfId="2230"/>
    <cellStyle name="Input 10" xfId="2231"/>
    <cellStyle name="Input 10 2" xfId="2232"/>
    <cellStyle name="Input 10 2 2" xfId="2233"/>
    <cellStyle name="Input 10 2 2 2" xfId="2234"/>
    <cellStyle name="Input 10 2 2 3" xfId="2235"/>
    <cellStyle name="Input 10 2 3" xfId="2236"/>
    <cellStyle name="Input 10 2 3 2" xfId="2237"/>
    <cellStyle name="Input 10 2 3 3" xfId="2238"/>
    <cellStyle name="Input 10 2 4" xfId="2239"/>
    <cellStyle name="Input 10 3" xfId="2240"/>
    <cellStyle name="Input 10 3 2" xfId="2241"/>
    <cellStyle name="Input 10 3 2 2" xfId="2242"/>
    <cellStyle name="Input 10 3 2 3" xfId="2243"/>
    <cellStyle name="Input 10 3 3" xfId="2244"/>
    <cellStyle name="Input 10 3 3 2" xfId="2245"/>
    <cellStyle name="Input 10 3 3 3" xfId="2246"/>
    <cellStyle name="Input 10 3 4" xfId="2247"/>
    <cellStyle name="Input 10 4" xfId="2248"/>
    <cellStyle name="Input 10 4 2" xfId="2249"/>
    <cellStyle name="Input 10 4 2 2" xfId="2250"/>
    <cellStyle name="Input 10 4 2 3" xfId="2251"/>
    <cellStyle name="Input 10 4 3" xfId="2252"/>
    <cellStyle name="Input 10 4 3 2" xfId="2253"/>
    <cellStyle name="Input 10 4 3 3" xfId="2254"/>
    <cellStyle name="Input 10 4 4" xfId="2255"/>
    <cellStyle name="Input 10 5" xfId="2256"/>
    <cellStyle name="Input 10 5 2" xfId="2257"/>
    <cellStyle name="Input 10 5 2 2" xfId="2258"/>
    <cellStyle name="Input 10 5 2 3" xfId="2259"/>
    <cellStyle name="Input 10 5 3" xfId="2260"/>
    <cellStyle name="Input 10 5 3 2" xfId="2261"/>
    <cellStyle name="Input 10 5 3 3" xfId="2262"/>
    <cellStyle name="Input 10 5 4" xfId="2263"/>
    <cellStyle name="Input 10 6" xfId="2264"/>
    <cellStyle name="Input 10 6 2" xfId="2265"/>
    <cellStyle name="Input 10 6 2 2" xfId="2266"/>
    <cellStyle name="Input 10 6 2 3" xfId="2267"/>
    <cellStyle name="Input 10 6 3" xfId="2268"/>
    <cellStyle name="Input 10 6 3 2" xfId="2269"/>
    <cellStyle name="Input 10 6 3 3" xfId="2270"/>
    <cellStyle name="Input 10 6 4" xfId="2271"/>
    <cellStyle name="Input 10 7" xfId="2272"/>
    <cellStyle name="Input 10 7 2" xfId="2273"/>
    <cellStyle name="Input 10 7 3" xfId="2274"/>
    <cellStyle name="Input 10 8" xfId="2275"/>
    <cellStyle name="Input 10 8 2" xfId="2276"/>
    <cellStyle name="Input 10 8 3" xfId="2277"/>
    <cellStyle name="Input 10 9" xfId="2278"/>
    <cellStyle name="Input 11" xfId="2279"/>
    <cellStyle name="Input 11 2" xfId="2280"/>
    <cellStyle name="Input 11 2 2" xfId="2281"/>
    <cellStyle name="Input 11 2 2 2" xfId="2282"/>
    <cellStyle name="Input 11 2 2 3" xfId="2283"/>
    <cellStyle name="Input 11 2 3" xfId="2284"/>
    <cellStyle name="Input 11 2 3 2" xfId="2285"/>
    <cellStyle name="Input 11 2 3 3" xfId="2286"/>
    <cellStyle name="Input 11 2 4" xfId="2287"/>
    <cellStyle name="Input 11 3" xfId="2288"/>
    <cellStyle name="Input 11 3 2" xfId="2289"/>
    <cellStyle name="Input 11 3 2 2" xfId="2290"/>
    <cellStyle name="Input 11 3 2 3" xfId="2291"/>
    <cellStyle name="Input 11 3 3" xfId="2292"/>
    <cellStyle name="Input 11 3 3 2" xfId="2293"/>
    <cellStyle name="Input 11 3 3 3" xfId="2294"/>
    <cellStyle name="Input 11 3 4" xfId="2295"/>
    <cellStyle name="Input 11 4" xfId="2296"/>
    <cellStyle name="Input 11 4 2" xfId="2297"/>
    <cellStyle name="Input 11 4 2 2" xfId="2298"/>
    <cellStyle name="Input 11 4 2 3" xfId="2299"/>
    <cellStyle name="Input 11 4 3" xfId="2300"/>
    <cellStyle name="Input 11 4 3 2" xfId="2301"/>
    <cellStyle name="Input 11 4 3 3" xfId="2302"/>
    <cellStyle name="Input 11 4 4" xfId="2303"/>
    <cellStyle name="Input 11 5" xfId="2304"/>
    <cellStyle name="Input 11 5 2" xfId="2305"/>
    <cellStyle name="Input 11 5 2 2" xfId="2306"/>
    <cellStyle name="Input 11 5 2 3" xfId="2307"/>
    <cellStyle name="Input 11 5 3" xfId="2308"/>
    <cellStyle name="Input 11 5 3 2" xfId="2309"/>
    <cellStyle name="Input 11 5 3 3" xfId="2310"/>
    <cellStyle name="Input 11 5 4" xfId="2311"/>
    <cellStyle name="Input 11 6" xfId="2312"/>
    <cellStyle name="Input 11 6 2" xfId="2313"/>
    <cellStyle name="Input 11 6 2 2" xfId="2314"/>
    <cellStyle name="Input 11 6 2 3" xfId="2315"/>
    <cellStyle name="Input 11 6 3" xfId="2316"/>
    <cellStyle name="Input 11 6 3 2" xfId="2317"/>
    <cellStyle name="Input 11 6 3 3" xfId="2318"/>
    <cellStyle name="Input 11 6 4" xfId="2319"/>
    <cellStyle name="Input 11 7" xfId="2320"/>
    <cellStyle name="Input 11 7 2" xfId="2321"/>
    <cellStyle name="Input 11 7 3" xfId="2322"/>
    <cellStyle name="Input 11 8" xfId="2323"/>
    <cellStyle name="Input 11 8 2" xfId="2324"/>
    <cellStyle name="Input 11 8 3" xfId="2325"/>
    <cellStyle name="Input 11 9" xfId="2326"/>
    <cellStyle name="Input 12" xfId="2327"/>
    <cellStyle name="Input 12 2" xfId="2328"/>
    <cellStyle name="Input 12 2 2" xfId="2329"/>
    <cellStyle name="Input 12 2 2 2" xfId="2330"/>
    <cellStyle name="Input 12 2 2 3" xfId="2331"/>
    <cellStyle name="Input 12 2 3" xfId="2332"/>
    <cellStyle name="Input 12 2 3 2" xfId="2333"/>
    <cellStyle name="Input 12 2 3 3" xfId="2334"/>
    <cellStyle name="Input 12 2 4" xfId="2335"/>
    <cellStyle name="Input 12 3" xfId="2336"/>
    <cellStyle name="Input 12 3 2" xfId="2337"/>
    <cellStyle name="Input 12 3 2 2" xfId="2338"/>
    <cellStyle name="Input 12 3 2 3" xfId="2339"/>
    <cellStyle name="Input 12 3 3" xfId="2340"/>
    <cellStyle name="Input 12 3 3 2" xfId="2341"/>
    <cellStyle name="Input 12 3 3 3" xfId="2342"/>
    <cellStyle name="Input 12 3 4" xfId="2343"/>
    <cellStyle name="Input 12 4" xfId="2344"/>
    <cellStyle name="Input 12 4 2" xfId="2345"/>
    <cellStyle name="Input 12 4 2 2" xfId="2346"/>
    <cellStyle name="Input 12 4 2 3" xfId="2347"/>
    <cellStyle name="Input 12 4 3" xfId="2348"/>
    <cellStyle name="Input 12 4 3 2" xfId="2349"/>
    <cellStyle name="Input 12 4 3 3" xfId="2350"/>
    <cellStyle name="Input 12 4 4" xfId="2351"/>
    <cellStyle name="Input 12 5" xfId="2352"/>
    <cellStyle name="Input 12 5 2" xfId="2353"/>
    <cellStyle name="Input 12 5 2 2" xfId="2354"/>
    <cellStyle name="Input 12 5 2 3" xfId="2355"/>
    <cellStyle name="Input 12 5 3" xfId="2356"/>
    <cellStyle name="Input 12 5 3 2" xfId="2357"/>
    <cellStyle name="Input 12 5 3 3" xfId="2358"/>
    <cellStyle name="Input 12 5 4" xfId="2359"/>
    <cellStyle name="Input 12 6" xfId="2360"/>
    <cellStyle name="Input 12 6 2" xfId="2361"/>
    <cellStyle name="Input 12 6 2 2" xfId="2362"/>
    <cellStyle name="Input 12 6 2 3" xfId="2363"/>
    <cellStyle name="Input 12 6 3" xfId="2364"/>
    <cellStyle name="Input 12 6 3 2" xfId="2365"/>
    <cellStyle name="Input 12 6 3 3" xfId="2366"/>
    <cellStyle name="Input 12 6 4" xfId="2367"/>
    <cellStyle name="Input 12 7" xfId="2368"/>
    <cellStyle name="Input 12 7 2" xfId="2369"/>
    <cellStyle name="Input 12 7 3" xfId="2370"/>
    <cellStyle name="Input 12 8" xfId="2371"/>
    <cellStyle name="Input 12 8 2" xfId="2372"/>
    <cellStyle name="Input 12 8 3" xfId="2373"/>
    <cellStyle name="Input 12 9" xfId="2374"/>
    <cellStyle name="Input 13" xfId="2375"/>
    <cellStyle name="Input 13 2" xfId="2376"/>
    <cellStyle name="Input 13 2 2" xfId="2377"/>
    <cellStyle name="Input 13 2 2 2" xfId="2378"/>
    <cellStyle name="Input 13 2 2 3" xfId="2379"/>
    <cellStyle name="Input 13 2 3" xfId="2380"/>
    <cellStyle name="Input 13 2 3 2" xfId="2381"/>
    <cellStyle name="Input 13 2 3 3" xfId="2382"/>
    <cellStyle name="Input 13 2 4" xfId="2383"/>
    <cellStyle name="Input 13 3" xfId="2384"/>
    <cellStyle name="Input 13 3 2" xfId="2385"/>
    <cellStyle name="Input 13 3 2 2" xfId="2386"/>
    <cellStyle name="Input 13 3 2 3" xfId="2387"/>
    <cellStyle name="Input 13 3 3" xfId="2388"/>
    <cellStyle name="Input 13 3 3 2" xfId="2389"/>
    <cellStyle name="Input 13 3 3 3" xfId="2390"/>
    <cellStyle name="Input 13 3 4" xfId="2391"/>
    <cellStyle name="Input 13 4" xfId="2392"/>
    <cellStyle name="Input 13 4 2" xfId="2393"/>
    <cellStyle name="Input 13 4 2 2" xfId="2394"/>
    <cellStyle name="Input 13 4 2 3" xfId="2395"/>
    <cellStyle name="Input 13 4 3" xfId="2396"/>
    <cellStyle name="Input 13 4 3 2" xfId="2397"/>
    <cellStyle name="Input 13 4 3 3" xfId="2398"/>
    <cellStyle name="Input 13 4 4" xfId="2399"/>
    <cellStyle name="Input 13 5" xfId="2400"/>
    <cellStyle name="Input 13 5 2" xfId="2401"/>
    <cellStyle name="Input 13 5 2 2" xfId="2402"/>
    <cellStyle name="Input 13 5 2 3" xfId="2403"/>
    <cellStyle name="Input 13 5 3" xfId="2404"/>
    <cellStyle name="Input 13 5 3 2" xfId="2405"/>
    <cellStyle name="Input 13 5 3 3" xfId="2406"/>
    <cellStyle name="Input 13 5 4" xfId="2407"/>
    <cellStyle name="Input 13 6" xfId="2408"/>
    <cellStyle name="Input 13 6 2" xfId="2409"/>
    <cellStyle name="Input 13 6 2 2" xfId="2410"/>
    <cellStyle name="Input 13 6 2 3" xfId="2411"/>
    <cellStyle name="Input 13 6 3" xfId="2412"/>
    <cellStyle name="Input 13 6 3 2" xfId="2413"/>
    <cellStyle name="Input 13 6 3 3" xfId="2414"/>
    <cellStyle name="Input 13 6 4" xfId="2415"/>
    <cellStyle name="Input 13 7" xfId="2416"/>
    <cellStyle name="Input 13 7 2" xfId="2417"/>
    <cellStyle name="Input 13 7 3" xfId="2418"/>
    <cellStyle name="Input 13 8" xfId="2419"/>
    <cellStyle name="Input 13 8 2" xfId="2420"/>
    <cellStyle name="Input 13 8 3" xfId="2421"/>
    <cellStyle name="Input 13 9" xfId="2422"/>
    <cellStyle name="Input 14" xfId="2423"/>
    <cellStyle name="Input 14 2" xfId="2424"/>
    <cellStyle name="Input 14 2 2" xfId="2425"/>
    <cellStyle name="Input 14 2 2 2" xfId="2426"/>
    <cellStyle name="Input 14 2 2 3" xfId="2427"/>
    <cellStyle name="Input 14 2 3" xfId="2428"/>
    <cellStyle name="Input 14 2 3 2" xfId="2429"/>
    <cellStyle name="Input 14 2 3 3" xfId="2430"/>
    <cellStyle name="Input 14 2 4" xfId="2431"/>
    <cellStyle name="Input 14 3" xfId="2432"/>
    <cellStyle name="Input 14 3 2" xfId="2433"/>
    <cellStyle name="Input 14 3 2 2" xfId="2434"/>
    <cellStyle name="Input 14 3 2 3" xfId="2435"/>
    <cellStyle name="Input 14 3 3" xfId="2436"/>
    <cellStyle name="Input 14 3 3 2" xfId="2437"/>
    <cellStyle name="Input 14 3 3 3" xfId="2438"/>
    <cellStyle name="Input 14 3 4" xfId="2439"/>
    <cellStyle name="Input 14 4" xfId="2440"/>
    <cellStyle name="Input 14 4 2" xfId="2441"/>
    <cellStyle name="Input 14 4 2 2" xfId="2442"/>
    <cellStyle name="Input 14 4 2 3" xfId="2443"/>
    <cellStyle name="Input 14 4 3" xfId="2444"/>
    <cellStyle name="Input 14 4 3 2" xfId="2445"/>
    <cellStyle name="Input 14 4 3 3" xfId="2446"/>
    <cellStyle name="Input 14 4 4" xfId="2447"/>
    <cellStyle name="Input 14 5" xfId="2448"/>
    <cellStyle name="Input 14 5 2" xfId="2449"/>
    <cellStyle name="Input 14 5 2 2" xfId="2450"/>
    <cellStyle name="Input 14 5 2 3" xfId="2451"/>
    <cellStyle name="Input 14 5 3" xfId="2452"/>
    <cellStyle name="Input 14 5 3 2" xfId="2453"/>
    <cellStyle name="Input 14 5 3 3" xfId="2454"/>
    <cellStyle name="Input 14 5 4" xfId="2455"/>
    <cellStyle name="Input 14 6" xfId="2456"/>
    <cellStyle name="Input 14 6 2" xfId="2457"/>
    <cellStyle name="Input 14 6 2 2" xfId="2458"/>
    <cellStyle name="Input 14 6 2 3" xfId="2459"/>
    <cellStyle name="Input 14 6 3" xfId="2460"/>
    <cellStyle name="Input 14 6 3 2" xfId="2461"/>
    <cellStyle name="Input 14 6 3 3" xfId="2462"/>
    <cellStyle name="Input 14 6 4" xfId="2463"/>
    <cellStyle name="Input 14 7" xfId="2464"/>
    <cellStyle name="Input 14 7 2" xfId="2465"/>
    <cellStyle name="Input 14 7 3" xfId="2466"/>
    <cellStyle name="Input 14 8" xfId="2467"/>
    <cellStyle name="Input 14 8 2" xfId="2468"/>
    <cellStyle name="Input 14 8 3" xfId="2469"/>
    <cellStyle name="Input 14 9" xfId="2470"/>
    <cellStyle name="Input 15" xfId="2471"/>
    <cellStyle name="Input 15 2" xfId="2472"/>
    <cellStyle name="Input 15 2 2" xfId="2473"/>
    <cellStyle name="Input 15 2 2 2" xfId="2474"/>
    <cellStyle name="Input 15 2 2 3" xfId="2475"/>
    <cellStyle name="Input 15 2 3" xfId="2476"/>
    <cellStyle name="Input 15 2 3 2" xfId="2477"/>
    <cellStyle name="Input 15 2 3 3" xfId="2478"/>
    <cellStyle name="Input 15 2 4" xfId="2479"/>
    <cellStyle name="Input 15 3" xfId="2480"/>
    <cellStyle name="Input 15 3 2" xfId="2481"/>
    <cellStyle name="Input 15 3 2 2" xfId="2482"/>
    <cellStyle name="Input 15 3 2 3" xfId="2483"/>
    <cellStyle name="Input 15 3 3" xfId="2484"/>
    <cellStyle name="Input 15 3 3 2" xfId="2485"/>
    <cellStyle name="Input 15 3 3 3" xfId="2486"/>
    <cellStyle name="Input 15 3 4" xfId="2487"/>
    <cellStyle name="Input 15 4" xfId="2488"/>
    <cellStyle name="Input 15 4 2" xfId="2489"/>
    <cellStyle name="Input 15 4 2 2" xfId="2490"/>
    <cellStyle name="Input 15 4 2 3" xfId="2491"/>
    <cellStyle name="Input 15 4 3" xfId="2492"/>
    <cellStyle name="Input 15 4 3 2" xfId="2493"/>
    <cellStyle name="Input 15 4 3 3" xfId="2494"/>
    <cellStyle name="Input 15 4 4" xfId="2495"/>
    <cellStyle name="Input 15 5" xfId="2496"/>
    <cellStyle name="Input 15 5 2" xfId="2497"/>
    <cellStyle name="Input 15 5 2 2" xfId="2498"/>
    <cellStyle name="Input 15 5 2 3" xfId="2499"/>
    <cellStyle name="Input 15 5 3" xfId="2500"/>
    <cellStyle name="Input 15 5 3 2" xfId="2501"/>
    <cellStyle name="Input 15 5 3 3" xfId="2502"/>
    <cellStyle name="Input 15 5 4" xfId="2503"/>
    <cellStyle name="Input 15 6" xfId="2504"/>
    <cellStyle name="Input 15 6 2" xfId="2505"/>
    <cellStyle name="Input 15 6 2 2" xfId="2506"/>
    <cellStyle name="Input 15 6 2 3" xfId="2507"/>
    <cellStyle name="Input 15 6 3" xfId="2508"/>
    <cellStyle name="Input 15 6 3 2" xfId="2509"/>
    <cellStyle name="Input 15 6 3 3" xfId="2510"/>
    <cellStyle name="Input 15 6 4" xfId="2511"/>
    <cellStyle name="Input 15 7" xfId="2512"/>
    <cellStyle name="Input 15 7 2" xfId="2513"/>
    <cellStyle name="Input 15 7 3" xfId="2514"/>
    <cellStyle name="Input 15 8" xfId="2515"/>
    <cellStyle name="Input 15 8 2" xfId="2516"/>
    <cellStyle name="Input 15 8 3" xfId="2517"/>
    <cellStyle name="Input 15 9" xfId="2518"/>
    <cellStyle name="Input 16" xfId="2519"/>
    <cellStyle name="Input 16 2" xfId="2520"/>
    <cellStyle name="Input 16 2 2" xfId="2521"/>
    <cellStyle name="Input 16 2 2 2" xfId="2522"/>
    <cellStyle name="Input 16 2 2 3" xfId="2523"/>
    <cellStyle name="Input 16 2 3" xfId="2524"/>
    <cellStyle name="Input 16 2 3 2" xfId="2525"/>
    <cellStyle name="Input 16 2 3 3" xfId="2526"/>
    <cellStyle name="Input 16 2 4" xfId="2527"/>
    <cellStyle name="Input 16 3" xfId="2528"/>
    <cellStyle name="Input 16 3 2" xfId="2529"/>
    <cellStyle name="Input 16 3 2 2" xfId="2530"/>
    <cellStyle name="Input 16 3 2 3" xfId="2531"/>
    <cellStyle name="Input 16 3 3" xfId="2532"/>
    <cellStyle name="Input 16 3 3 2" xfId="2533"/>
    <cellStyle name="Input 16 3 3 3" xfId="2534"/>
    <cellStyle name="Input 16 3 4" xfId="2535"/>
    <cellStyle name="Input 16 4" xfId="2536"/>
    <cellStyle name="Input 16 4 2" xfId="2537"/>
    <cellStyle name="Input 16 4 2 2" xfId="2538"/>
    <cellStyle name="Input 16 4 2 3" xfId="2539"/>
    <cellStyle name="Input 16 4 3" xfId="2540"/>
    <cellStyle name="Input 16 4 3 2" xfId="2541"/>
    <cellStyle name="Input 16 4 3 3" xfId="2542"/>
    <cellStyle name="Input 16 4 4" xfId="2543"/>
    <cellStyle name="Input 16 5" xfId="2544"/>
    <cellStyle name="Input 16 5 2" xfId="2545"/>
    <cellStyle name="Input 16 5 2 2" xfId="2546"/>
    <cellStyle name="Input 16 5 2 3" xfId="2547"/>
    <cellStyle name="Input 16 5 3" xfId="2548"/>
    <cellStyle name="Input 16 5 3 2" xfId="2549"/>
    <cellStyle name="Input 16 5 3 3" xfId="2550"/>
    <cellStyle name="Input 16 5 4" xfId="2551"/>
    <cellStyle name="Input 16 6" xfId="2552"/>
    <cellStyle name="Input 16 6 2" xfId="2553"/>
    <cellStyle name="Input 16 6 2 2" xfId="2554"/>
    <cellStyle name="Input 16 6 2 3" xfId="2555"/>
    <cellStyle name="Input 16 6 3" xfId="2556"/>
    <cellStyle name="Input 16 6 3 2" xfId="2557"/>
    <cellStyle name="Input 16 6 3 3" xfId="2558"/>
    <cellStyle name="Input 16 6 4" xfId="2559"/>
    <cellStyle name="Input 16 7" xfId="2560"/>
    <cellStyle name="Input 16 7 2" xfId="2561"/>
    <cellStyle name="Input 16 7 3" xfId="2562"/>
    <cellStyle name="Input 16 8" xfId="2563"/>
    <cellStyle name="Input 16 8 2" xfId="2564"/>
    <cellStyle name="Input 16 8 3" xfId="2565"/>
    <cellStyle name="Input 16 9" xfId="2566"/>
    <cellStyle name="Input 17" xfId="2567"/>
    <cellStyle name="Input 17 2" xfId="2568"/>
    <cellStyle name="Input 17 2 2" xfId="2569"/>
    <cellStyle name="Input 17 2 2 2" xfId="2570"/>
    <cellStyle name="Input 17 2 2 3" xfId="2571"/>
    <cellStyle name="Input 17 2 3" xfId="2572"/>
    <cellStyle name="Input 17 2 3 2" xfId="2573"/>
    <cellStyle name="Input 17 2 3 3" xfId="2574"/>
    <cellStyle name="Input 17 2 4" xfId="2575"/>
    <cellStyle name="Input 17 3" xfId="2576"/>
    <cellStyle name="Input 17 3 2" xfId="2577"/>
    <cellStyle name="Input 17 3 2 2" xfId="2578"/>
    <cellStyle name="Input 17 3 2 3" xfId="2579"/>
    <cellStyle name="Input 17 3 3" xfId="2580"/>
    <cellStyle name="Input 17 3 3 2" xfId="2581"/>
    <cellStyle name="Input 17 3 3 3" xfId="2582"/>
    <cellStyle name="Input 17 3 4" xfId="2583"/>
    <cellStyle name="Input 17 4" xfId="2584"/>
    <cellStyle name="Input 17 4 2" xfId="2585"/>
    <cellStyle name="Input 17 4 2 2" xfId="2586"/>
    <cellStyle name="Input 17 4 2 3" xfId="2587"/>
    <cellStyle name="Input 17 4 3" xfId="2588"/>
    <cellStyle name="Input 17 4 3 2" xfId="2589"/>
    <cellStyle name="Input 17 4 3 3" xfId="2590"/>
    <cellStyle name="Input 17 4 4" xfId="2591"/>
    <cellStyle name="Input 17 5" xfId="2592"/>
    <cellStyle name="Input 17 5 2" xfId="2593"/>
    <cellStyle name="Input 17 5 2 2" xfId="2594"/>
    <cellStyle name="Input 17 5 2 3" xfId="2595"/>
    <cellStyle name="Input 17 5 3" xfId="2596"/>
    <cellStyle name="Input 17 5 3 2" xfId="2597"/>
    <cellStyle name="Input 17 5 3 3" xfId="2598"/>
    <cellStyle name="Input 17 5 4" xfId="2599"/>
    <cellStyle name="Input 17 6" xfId="2600"/>
    <cellStyle name="Input 17 6 2" xfId="2601"/>
    <cellStyle name="Input 17 6 2 2" xfId="2602"/>
    <cellStyle name="Input 17 6 2 3" xfId="2603"/>
    <cellStyle name="Input 17 6 3" xfId="2604"/>
    <cellStyle name="Input 17 6 3 2" xfId="2605"/>
    <cellStyle name="Input 17 6 3 3" xfId="2606"/>
    <cellStyle name="Input 17 6 4" xfId="2607"/>
    <cellStyle name="Input 17 7" xfId="2608"/>
    <cellStyle name="Input 17 7 2" xfId="2609"/>
    <cellStyle name="Input 17 7 3" xfId="2610"/>
    <cellStyle name="Input 17 8" xfId="2611"/>
    <cellStyle name="Input 17 8 2" xfId="2612"/>
    <cellStyle name="Input 17 8 3" xfId="2613"/>
    <cellStyle name="Input 17 9" xfId="2614"/>
    <cellStyle name="Input 18" xfId="2615"/>
    <cellStyle name="Input 18 2" xfId="2616"/>
    <cellStyle name="Input 18 2 2" xfId="2617"/>
    <cellStyle name="Input 18 2 3" xfId="2618"/>
    <cellStyle name="Input 18 3" xfId="2619"/>
    <cellStyle name="Input 18 4" xfId="2620"/>
    <cellStyle name="Input 19" xfId="2621"/>
    <cellStyle name="Input 19 2" xfId="2622"/>
    <cellStyle name="Input 19 2 2" xfId="2623"/>
    <cellStyle name="Input 19 2 3" xfId="2624"/>
    <cellStyle name="Input 19 3" xfId="2625"/>
    <cellStyle name="Input 19 4" xfId="2626"/>
    <cellStyle name="Input 2" xfId="2627"/>
    <cellStyle name="Input 2 10" xfId="2628"/>
    <cellStyle name="Input 2 10 2" xfId="2629"/>
    <cellStyle name="Input 2 10 3" xfId="2630"/>
    <cellStyle name="Input 2 11" xfId="2631"/>
    <cellStyle name="Input 2 12" xfId="2632"/>
    <cellStyle name="Input 2 2" xfId="2633"/>
    <cellStyle name="Input 2 2 2" xfId="2634"/>
    <cellStyle name="Input 2 2 2 2" xfId="2635"/>
    <cellStyle name="Input 2 2 2 2 2" xfId="2636"/>
    <cellStyle name="Input 2 2 2 2 3" xfId="2637"/>
    <cellStyle name="Input 2 2 2 3" xfId="2638"/>
    <cellStyle name="Input 2 2 2 4" xfId="2639"/>
    <cellStyle name="Input 2 2 3" xfId="2640"/>
    <cellStyle name="Input 2 2 3 2" xfId="2641"/>
    <cellStyle name="Input 2 2 3 2 2" xfId="2642"/>
    <cellStyle name="Input 2 2 3 2 3" xfId="2643"/>
    <cellStyle name="Input 2 2 3 3" xfId="2644"/>
    <cellStyle name="Input 2 2 3 4" xfId="2645"/>
    <cellStyle name="Input 2 2 4" xfId="2646"/>
    <cellStyle name="Input 2 2 4 2" xfId="2647"/>
    <cellStyle name="Input 2 2 4 3" xfId="2648"/>
    <cellStyle name="Input 2 2 5" xfId="2649"/>
    <cellStyle name="Input 2 2 5 2" xfId="2650"/>
    <cellStyle name="Input 2 2 5 3" xfId="2651"/>
    <cellStyle name="Input 2 2 6" xfId="2652"/>
    <cellStyle name="Input 2 3" xfId="2653"/>
    <cellStyle name="Input 2 3 2" xfId="2654"/>
    <cellStyle name="Input 2 3 2 2" xfId="2655"/>
    <cellStyle name="Input 2 3 2 2 2" xfId="2656"/>
    <cellStyle name="Input 2 3 2 2 3" xfId="2657"/>
    <cellStyle name="Input 2 3 2 3" xfId="2658"/>
    <cellStyle name="Input 2 3 2 4" xfId="2659"/>
    <cellStyle name="Input 2 3 3" xfId="2660"/>
    <cellStyle name="Input 2 3 3 2" xfId="2661"/>
    <cellStyle name="Input 2 3 3 3" xfId="2662"/>
    <cellStyle name="Input 2 3 4" xfId="2663"/>
    <cellStyle name="Input 2 3 4 2" xfId="2664"/>
    <cellStyle name="Input 2 3 4 3" xfId="2665"/>
    <cellStyle name="Input 2 3 5" xfId="2666"/>
    <cellStyle name="Input 2 4" xfId="2667"/>
    <cellStyle name="Input 2 4 2" xfId="2668"/>
    <cellStyle name="Input 2 4 2 2" xfId="2669"/>
    <cellStyle name="Input 2 4 2 3" xfId="2670"/>
    <cellStyle name="Input 2 4 3" xfId="2671"/>
    <cellStyle name="Input 2 4 3 2" xfId="2672"/>
    <cellStyle name="Input 2 4 3 3" xfId="2673"/>
    <cellStyle name="Input 2 4 4" xfId="2674"/>
    <cellStyle name="Input 2 5" xfId="2675"/>
    <cellStyle name="Input 2 5 2" xfId="2676"/>
    <cellStyle name="Input 2 5 2 2" xfId="2677"/>
    <cellStyle name="Input 2 5 2 3" xfId="2678"/>
    <cellStyle name="Input 2 5 3" xfId="2679"/>
    <cellStyle name="Input 2 5 3 2" xfId="2680"/>
    <cellStyle name="Input 2 5 3 3" xfId="2681"/>
    <cellStyle name="Input 2 5 4" xfId="2682"/>
    <cellStyle name="Input 2 6" xfId="2683"/>
    <cellStyle name="Input 2 6 2" xfId="2684"/>
    <cellStyle name="Input 2 6 2 2" xfId="2685"/>
    <cellStyle name="Input 2 6 2 3" xfId="2686"/>
    <cellStyle name="Input 2 6 3" xfId="2687"/>
    <cellStyle name="Input 2 6 3 2" xfId="2688"/>
    <cellStyle name="Input 2 6 3 3" xfId="2689"/>
    <cellStyle name="Input 2 6 4" xfId="2690"/>
    <cellStyle name="Input 2 7" xfId="2691"/>
    <cellStyle name="Input 2 7 2" xfId="2692"/>
    <cellStyle name="Input 2 7 2 2" xfId="2693"/>
    <cellStyle name="Input 2 7 2 3" xfId="2694"/>
    <cellStyle name="Input 2 7 3" xfId="2695"/>
    <cellStyle name="Input 2 7 4" xfId="2696"/>
    <cellStyle name="Input 2 8" xfId="2697"/>
    <cellStyle name="Input 2 8 2" xfId="2698"/>
    <cellStyle name="Input 2 8 2 2" xfId="2699"/>
    <cellStyle name="Input 2 8 2 3" xfId="2700"/>
    <cellStyle name="Input 2 8 3" xfId="2701"/>
    <cellStyle name="Input 2 8 4" xfId="2702"/>
    <cellStyle name="Input 2 9" xfId="2703"/>
    <cellStyle name="Input 2 9 2" xfId="2704"/>
    <cellStyle name="Input 2 9 3" xfId="2705"/>
    <cellStyle name="Input 3" xfId="2706"/>
    <cellStyle name="Input 3 10" xfId="2707"/>
    <cellStyle name="Input 3 2" xfId="2708"/>
    <cellStyle name="Input 3 2 2" xfId="2709"/>
    <cellStyle name="Input 3 2 2 2" xfId="2710"/>
    <cellStyle name="Input 3 2 2 2 2" xfId="2711"/>
    <cellStyle name="Input 3 2 2 2 3" xfId="2712"/>
    <cellStyle name="Input 3 2 2 3" xfId="2713"/>
    <cellStyle name="Input 3 2 2 4" xfId="2714"/>
    <cellStyle name="Input 3 2 3" xfId="2715"/>
    <cellStyle name="Input 3 2 3 2" xfId="2716"/>
    <cellStyle name="Input 3 2 3 3" xfId="2717"/>
    <cellStyle name="Input 3 2 4" xfId="2718"/>
    <cellStyle name="Input 3 2 4 2" xfId="2719"/>
    <cellStyle name="Input 3 2 4 3" xfId="2720"/>
    <cellStyle name="Input 3 2 5" xfId="2721"/>
    <cellStyle name="Input 3 3" xfId="2722"/>
    <cellStyle name="Input 3 3 2" xfId="2723"/>
    <cellStyle name="Input 3 3 2 2" xfId="2724"/>
    <cellStyle name="Input 3 3 2 3" xfId="2725"/>
    <cellStyle name="Input 3 3 3" xfId="2726"/>
    <cellStyle name="Input 3 3 3 2" xfId="2727"/>
    <cellStyle name="Input 3 3 3 3" xfId="2728"/>
    <cellStyle name="Input 3 3 4" xfId="2729"/>
    <cellStyle name="Input 3 4" xfId="2730"/>
    <cellStyle name="Input 3 4 2" xfId="2731"/>
    <cellStyle name="Input 3 4 2 2" xfId="2732"/>
    <cellStyle name="Input 3 4 2 3" xfId="2733"/>
    <cellStyle name="Input 3 4 3" xfId="2734"/>
    <cellStyle name="Input 3 4 3 2" xfId="2735"/>
    <cellStyle name="Input 3 4 3 3" xfId="2736"/>
    <cellStyle name="Input 3 4 4" xfId="2737"/>
    <cellStyle name="Input 3 5" xfId="2738"/>
    <cellStyle name="Input 3 5 2" xfId="2739"/>
    <cellStyle name="Input 3 5 2 2" xfId="2740"/>
    <cellStyle name="Input 3 5 2 3" xfId="2741"/>
    <cellStyle name="Input 3 5 3" xfId="2742"/>
    <cellStyle name="Input 3 5 3 2" xfId="2743"/>
    <cellStyle name="Input 3 5 3 3" xfId="2744"/>
    <cellStyle name="Input 3 5 4" xfId="2745"/>
    <cellStyle name="Input 3 6" xfId="2746"/>
    <cellStyle name="Input 3 6 2" xfId="2747"/>
    <cellStyle name="Input 3 6 2 2" xfId="2748"/>
    <cellStyle name="Input 3 6 2 3" xfId="2749"/>
    <cellStyle name="Input 3 6 3" xfId="2750"/>
    <cellStyle name="Input 3 6 3 2" xfId="2751"/>
    <cellStyle name="Input 3 6 3 3" xfId="2752"/>
    <cellStyle name="Input 3 6 4" xfId="2753"/>
    <cellStyle name="Input 3 7" xfId="2754"/>
    <cellStyle name="Input 3 7 2" xfId="2755"/>
    <cellStyle name="Input 3 7 2 2" xfId="2756"/>
    <cellStyle name="Input 3 7 2 3" xfId="2757"/>
    <cellStyle name="Input 3 7 3" xfId="2758"/>
    <cellStyle name="Input 3 7 4" xfId="2759"/>
    <cellStyle name="Input 3 8" xfId="2760"/>
    <cellStyle name="Input 3 8 2" xfId="2761"/>
    <cellStyle name="Input 3 8 3" xfId="2762"/>
    <cellStyle name="Input 3 9" xfId="2763"/>
    <cellStyle name="Input 3 9 2" xfId="2764"/>
    <cellStyle name="Input 3 9 3" xfId="2765"/>
    <cellStyle name="Input 4" xfId="2766"/>
    <cellStyle name="Input 4 10" xfId="2767"/>
    <cellStyle name="Input 4 2" xfId="2768"/>
    <cellStyle name="Input 4 2 2" xfId="2769"/>
    <cellStyle name="Input 4 2 2 2" xfId="2770"/>
    <cellStyle name="Input 4 2 2 2 2" xfId="2771"/>
    <cellStyle name="Input 4 2 2 2 3" xfId="2772"/>
    <cellStyle name="Input 4 2 2 3" xfId="2773"/>
    <cellStyle name="Input 4 2 2 4" xfId="2774"/>
    <cellStyle name="Input 4 2 3" xfId="2775"/>
    <cellStyle name="Input 4 2 3 2" xfId="2776"/>
    <cellStyle name="Input 4 2 3 3" xfId="2777"/>
    <cellStyle name="Input 4 2 4" xfId="2778"/>
    <cellStyle name="Input 4 2 4 2" xfId="2779"/>
    <cellStyle name="Input 4 2 4 3" xfId="2780"/>
    <cellStyle name="Input 4 2 5" xfId="2781"/>
    <cellStyle name="Input 4 3" xfId="2782"/>
    <cellStyle name="Input 4 3 2" xfId="2783"/>
    <cellStyle name="Input 4 3 2 2" xfId="2784"/>
    <cellStyle name="Input 4 3 2 3" xfId="2785"/>
    <cellStyle name="Input 4 3 3" xfId="2786"/>
    <cellStyle name="Input 4 3 3 2" xfId="2787"/>
    <cellStyle name="Input 4 3 3 3" xfId="2788"/>
    <cellStyle name="Input 4 3 4" xfId="2789"/>
    <cellStyle name="Input 4 4" xfId="2790"/>
    <cellStyle name="Input 4 4 2" xfId="2791"/>
    <cellStyle name="Input 4 4 2 2" xfId="2792"/>
    <cellStyle name="Input 4 4 2 3" xfId="2793"/>
    <cellStyle name="Input 4 4 3" xfId="2794"/>
    <cellStyle name="Input 4 4 3 2" xfId="2795"/>
    <cellStyle name="Input 4 4 3 3" xfId="2796"/>
    <cellStyle name="Input 4 4 4" xfId="2797"/>
    <cellStyle name="Input 4 5" xfId="2798"/>
    <cellStyle name="Input 4 5 2" xfId="2799"/>
    <cellStyle name="Input 4 5 2 2" xfId="2800"/>
    <cellStyle name="Input 4 5 2 3" xfId="2801"/>
    <cellStyle name="Input 4 5 3" xfId="2802"/>
    <cellStyle name="Input 4 5 3 2" xfId="2803"/>
    <cellStyle name="Input 4 5 3 3" xfId="2804"/>
    <cellStyle name="Input 4 5 4" xfId="2805"/>
    <cellStyle name="Input 4 6" xfId="2806"/>
    <cellStyle name="Input 4 6 2" xfId="2807"/>
    <cellStyle name="Input 4 6 2 2" xfId="2808"/>
    <cellStyle name="Input 4 6 2 3" xfId="2809"/>
    <cellStyle name="Input 4 6 3" xfId="2810"/>
    <cellStyle name="Input 4 6 3 2" xfId="2811"/>
    <cellStyle name="Input 4 6 3 3" xfId="2812"/>
    <cellStyle name="Input 4 6 4" xfId="2813"/>
    <cellStyle name="Input 4 7" xfId="2814"/>
    <cellStyle name="Input 4 7 2" xfId="2815"/>
    <cellStyle name="Input 4 7 2 2" xfId="2816"/>
    <cellStyle name="Input 4 7 2 3" xfId="2817"/>
    <cellStyle name="Input 4 7 3" xfId="2818"/>
    <cellStyle name="Input 4 7 4" xfId="2819"/>
    <cellStyle name="Input 4 8" xfId="2820"/>
    <cellStyle name="Input 4 8 2" xfId="2821"/>
    <cellStyle name="Input 4 8 3" xfId="2822"/>
    <cellStyle name="Input 4 9" xfId="2823"/>
    <cellStyle name="Input 4 9 2" xfId="2824"/>
    <cellStyle name="Input 4 9 3" xfId="2825"/>
    <cellStyle name="Input 5" xfId="2826"/>
    <cellStyle name="Input 5 10" xfId="2827"/>
    <cellStyle name="Input 5 2" xfId="2828"/>
    <cellStyle name="Input 5 2 2" xfId="2829"/>
    <cellStyle name="Input 5 2 2 2" xfId="2830"/>
    <cellStyle name="Input 5 2 2 2 2" xfId="2831"/>
    <cellStyle name="Input 5 2 2 2 3" xfId="2832"/>
    <cellStyle name="Input 5 2 2 3" xfId="2833"/>
    <cellStyle name="Input 5 2 2 4" xfId="2834"/>
    <cellStyle name="Input 5 2 3" xfId="2835"/>
    <cellStyle name="Input 5 2 3 2" xfId="2836"/>
    <cellStyle name="Input 5 2 3 3" xfId="2837"/>
    <cellStyle name="Input 5 2 4" xfId="2838"/>
    <cellStyle name="Input 5 2 4 2" xfId="2839"/>
    <cellStyle name="Input 5 2 4 3" xfId="2840"/>
    <cellStyle name="Input 5 2 5" xfId="2841"/>
    <cellStyle name="Input 5 3" xfId="2842"/>
    <cellStyle name="Input 5 3 2" xfId="2843"/>
    <cellStyle name="Input 5 3 2 2" xfId="2844"/>
    <cellStyle name="Input 5 3 2 3" xfId="2845"/>
    <cellStyle name="Input 5 3 3" xfId="2846"/>
    <cellStyle name="Input 5 3 3 2" xfId="2847"/>
    <cellStyle name="Input 5 3 3 3" xfId="2848"/>
    <cellStyle name="Input 5 3 4" xfId="2849"/>
    <cellStyle name="Input 5 4" xfId="2850"/>
    <cellStyle name="Input 5 4 2" xfId="2851"/>
    <cellStyle name="Input 5 4 2 2" xfId="2852"/>
    <cellStyle name="Input 5 4 2 3" xfId="2853"/>
    <cellStyle name="Input 5 4 3" xfId="2854"/>
    <cellStyle name="Input 5 4 3 2" xfId="2855"/>
    <cellStyle name="Input 5 4 3 3" xfId="2856"/>
    <cellStyle name="Input 5 4 4" xfId="2857"/>
    <cellStyle name="Input 5 5" xfId="2858"/>
    <cellStyle name="Input 5 5 2" xfId="2859"/>
    <cellStyle name="Input 5 5 2 2" xfId="2860"/>
    <cellStyle name="Input 5 5 2 3" xfId="2861"/>
    <cellStyle name="Input 5 5 3" xfId="2862"/>
    <cellStyle name="Input 5 5 3 2" xfId="2863"/>
    <cellStyle name="Input 5 5 3 3" xfId="2864"/>
    <cellStyle name="Input 5 5 4" xfId="2865"/>
    <cellStyle name="Input 5 6" xfId="2866"/>
    <cellStyle name="Input 5 6 2" xfId="2867"/>
    <cellStyle name="Input 5 6 2 2" xfId="2868"/>
    <cellStyle name="Input 5 6 2 3" xfId="2869"/>
    <cellStyle name="Input 5 6 3" xfId="2870"/>
    <cellStyle name="Input 5 6 3 2" xfId="2871"/>
    <cellStyle name="Input 5 6 3 3" xfId="2872"/>
    <cellStyle name="Input 5 6 4" xfId="2873"/>
    <cellStyle name="Input 5 7" xfId="2874"/>
    <cellStyle name="Input 5 7 2" xfId="2875"/>
    <cellStyle name="Input 5 7 2 2" xfId="2876"/>
    <cellStyle name="Input 5 7 2 3" xfId="2877"/>
    <cellStyle name="Input 5 7 3" xfId="2878"/>
    <cellStyle name="Input 5 7 4" xfId="2879"/>
    <cellStyle name="Input 5 8" xfId="2880"/>
    <cellStyle name="Input 5 8 2" xfId="2881"/>
    <cellStyle name="Input 5 8 3" xfId="2882"/>
    <cellStyle name="Input 5 9" xfId="2883"/>
    <cellStyle name="Input 5 9 2" xfId="2884"/>
    <cellStyle name="Input 5 9 3" xfId="2885"/>
    <cellStyle name="Input 6" xfId="2886"/>
    <cellStyle name="Input 6 2" xfId="2887"/>
    <cellStyle name="Input 6 2 2" xfId="2888"/>
    <cellStyle name="Input 6 2 2 2" xfId="2889"/>
    <cellStyle name="Input 6 2 2 3" xfId="2890"/>
    <cellStyle name="Input 6 2 3" xfId="2891"/>
    <cellStyle name="Input 6 2 3 2" xfId="2892"/>
    <cellStyle name="Input 6 2 3 3" xfId="2893"/>
    <cellStyle name="Input 6 2 4" xfId="2894"/>
    <cellStyle name="Input 6 3" xfId="2895"/>
    <cellStyle name="Input 6 3 2" xfId="2896"/>
    <cellStyle name="Input 6 3 2 2" xfId="2897"/>
    <cellStyle name="Input 6 3 2 3" xfId="2898"/>
    <cellStyle name="Input 6 3 3" xfId="2899"/>
    <cellStyle name="Input 6 3 3 2" xfId="2900"/>
    <cellStyle name="Input 6 3 3 3" xfId="2901"/>
    <cellStyle name="Input 6 3 4" xfId="2902"/>
    <cellStyle name="Input 6 4" xfId="2903"/>
    <cellStyle name="Input 6 4 2" xfId="2904"/>
    <cellStyle name="Input 6 4 2 2" xfId="2905"/>
    <cellStyle name="Input 6 4 2 3" xfId="2906"/>
    <cellStyle name="Input 6 4 3" xfId="2907"/>
    <cellStyle name="Input 6 4 3 2" xfId="2908"/>
    <cellStyle name="Input 6 4 3 3" xfId="2909"/>
    <cellStyle name="Input 6 4 4" xfId="2910"/>
    <cellStyle name="Input 6 5" xfId="2911"/>
    <cellStyle name="Input 6 5 2" xfId="2912"/>
    <cellStyle name="Input 6 5 2 2" xfId="2913"/>
    <cellStyle name="Input 6 5 2 3" xfId="2914"/>
    <cellStyle name="Input 6 5 3" xfId="2915"/>
    <cellStyle name="Input 6 5 3 2" xfId="2916"/>
    <cellStyle name="Input 6 5 3 3" xfId="2917"/>
    <cellStyle name="Input 6 5 4" xfId="2918"/>
    <cellStyle name="Input 6 6" xfId="2919"/>
    <cellStyle name="Input 6 6 2" xfId="2920"/>
    <cellStyle name="Input 6 6 2 2" xfId="2921"/>
    <cellStyle name="Input 6 6 2 3" xfId="2922"/>
    <cellStyle name="Input 6 6 3" xfId="2923"/>
    <cellStyle name="Input 6 6 3 2" xfId="2924"/>
    <cellStyle name="Input 6 6 3 3" xfId="2925"/>
    <cellStyle name="Input 6 6 4" xfId="2926"/>
    <cellStyle name="Input 6 7" xfId="2927"/>
    <cellStyle name="Input 6 7 2" xfId="2928"/>
    <cellStyle name="Input 6 7 3" xfId="2929"/>
    <cellStyle name="Input 6 8" xfId="2930"/>
    <cellStyle name="Input 6 8 2" xfId="2931"/>
    <cellStyle name="Input 6 8 3" xfId="2932"/>
    <cellStyle name="Input 6 9" xfId="2933"/>
    <cellStyle name="Input 7" xfId="2934"/>
    <cellStyle name="Input 7 2" xfId="2935"/>
    <cellStyle name="Input 7 2 2" xfId="2936"/>
    <cellStyle name="Input 7 2 2 2" xfId="2937"/>
    <cellStyle name="Input 7 2 2 3" xfId="2938"/>
    <cellStyle name="Input 7 2 3" xfId="2939"/>
    <cellStyle name="Input 7 2 3 2" xfId="2940"/>
    <cellStyle name="Input 7 2 3 3" xfId="2941"/>
    <cellStyle name="Input 7 2 4" xfId="2942"/>
    <cellStyle name="Input 7 3" xfId="2943"/>
    <cellStyle name="Input 7 3 2" xfId="2944"/>
    <cellStyle name="Input 7 3 2 2" xfId="2945"/>
    <cellStyle name="Input 7 3 2 3" xfId="2946"/>
    <cellStyle name="Input 7 3 3" xfId="2947"/>
    <cellStyle name="Input 7 3 3 2" xfId="2948"/>
    <cellStyle name="Input 7 3 3 3" xfId="2949"/>
    <cellStyle name="Input 7 3 4" xfId="2950"/>
    <cellStyle name="Input 7 4" xfId="2951"/>
    <cellStyle name="Input 7 4 2" xfId="2952"/>
    <cellStyle name="Input 7 4 2 2" xfId="2953"/>
    <cellStyle name="Input 7 4 2 3" xfId="2954"/>
    <cellStyle name="Input 7 4 3" xfId="2955"/>
    <cellStyle name="Input 7 4 3 2" xfId="2956"/>
    <cellStyle name="Input 7 4 3 3" xfId="2957"/>
    <cellStyle name="Input 7 4 4" xfId="2958"/>
    <cellStyle name="Input 7 5" xfId="2959"/>
    <cellStyle name="Input 7 5 2" xfId="2960"/>
    <cellStyle name="Input 7 5 2 2" xfId="2961"/>
    <cellStyle name="Input 7 5 2 3" xfId="2962"/>
    <cellStyle name="Input 7 5 3" xfId="2963"/>
    <cellStyle name="Input 7 5 3 2" xfId="2964"/>
    <cellStyle name="Input 7 5 3 3" xfId="2965"/>
    <cellStyle name="Input 7 5 4" xfId="2966"/>
    <cellStyle name="Input 7 6" xfId="2967"/>
    <cellStyle name="Input 7 6 2" xfId="2968"/>
    <cellStyle name="Input 7 6 2 2" xfId="2969"/>
    <cellStyle name="Input 7 6 2 3" xfId="2970"/>
    <cellStyle name="Input 7 6 3" xfId="2971"/>
    <cellStyle name="Input 7 6 3 2" xfId="2972"/>
    <cellStyle name="Input 7 6 3 3" xfId="2973"/>
    <cellStyle name="Input 7 6 4" xfId="2974"/>
    <cellStyle name="Input 7 7" xfId="2975"/>
    <cellStyle name="Input 7 7 2" xfId="2976"/>
    <cellStyle name="Input 7 7 3" xfId="2977"/>
    <cellStyle name="Input 7 8" xfId="2978"/>
    <cellStyle name="Input 7 8 2" xfId="2979"/>
    <cellStyle name="Input 7 8 3" xfId="2980"/>
    <cellStyle name="Input 7 9" xfId="2981"/>
    <cellStyle name="Input 8" xfId="2982"/>
    <cellStyle name="Input 8 2" xfId="2983"/>
    <cellStyle name="Input 8 2 2" xfId="2984"/>
    <cellStyle name="Input 8 2 2 2" xfId="2985"/>
    <cellStyle name="Input 8 2 2 3" xfId="2986"/>
    <cellStyle name="Input 8 2 3" xfId="2987"/>
    <cellStyle name="Input 8 2 3 2" xfId="2988"/>
    <cellStyle name="Input 8 2 3 3" xfId="2989"/>
    <cellStyle name="Input 8 2 4" xfId="2990"/>
    <cellStyle name="Input 8 3" xfId="2991"/>
    <cellStyle name="Input 8 3 2" xfId="2992"/>
    <cellStyle name="Input 8 3 2 2" xfId="2993"/>
    <cellStyle name="Input 8 3 2 3" xfId="2994"/>
    <cellStyle name="Input 8 3 3" xfId="2995"/>
    <cellStyle name="Input 8 3 3 2" xfId="2996"/>
    <cellStyle name="Input 8 3 3 3" xfId="2997"/>
    <cellStyle name="Input 8 3 4" xfId="2998"/>
    <cellStyle name="Input 8 4" xfId="2999"/>
    <cellStyle name="Input 8 4 2" xfId="3000"/>
    <cellStyle name="Input 8 4 2 2" xfId="3001"/>
    <cellStyle name="Input 8 4 2 3" xfId="3002"/>
    <cellStyle name="Input 8 4 3" xfId="3003"/>
    <cellStyle name="Input 8 4 3 2" xfId="3004"/>
    <cellStyle name="Input 8 4 3 3" xfId="3005"/>
    <cellStyle name="Input 8 4 4" xfId="3006"/>
    <cellStyle name="Input 8 5" xfId="3007"/>
    <cellStyle name="Input 8 5 2" xfId="3008"/>
    <cellStyle name="Input 8 5 2 2" xfId="3009"/>
    <cellStyle name="Input 8 5 2 3" xfId="3010"/>
    <cellStyle name="Input 8 5 3" xfId="3011"/>
    <cellStyle name="Input 8 5 3 2" xfId="3012"/>
    <cellStyle name="Input 8 5 3 3" xfId="3013"/>
    <cellStyle name="Input 8 5 4" xfId="3014"/>
    <cellStyle name="Input 8 6" xfId="3015"/>
    <cellStyle name="Input 8 6 2" xfId="3016"/>
    <cellStyle name="Input 8 6 2 2" xfId="3017"/>
    <cellStyle name="Input 8 6 2 3" xfId="3018"/>
    <cellStyle name="Input 8 6 3" xfId="3019"/>
    <cellStyle name="Input 8 6 3 2" xfId="3020"/>
    <cellStyle name="Input 8 6 3 3" xfId="3021"/>
    <cellStyle name="Input 8 6 4" xfId="3022"/>
    <cellStyle name="Input 8 7" xfId="3023"/>
    <cellStyle name="Input 8 7 2" xfId="3024"/>
    <cellStyle name="Input 8 7 3" xfId="3025"/>
    <cellStyle name="Input 8 8" xfId="3026"/>
    <cellStyle name="Input 8 8 2" xfId="3027"/>
    <cellStyle name="Input 8 8 3" xfId="3028"/>
    <cellStyle name="Input 8 9" xfId="3029"/>
    <cellStyle name="Input 9" xfId="3030"/>
    <cellStyle name="Input 9 2" xfId="3031"/>
    <cellStyle name="Input 9 2 2" xfId="3032"/>
    <cellStyle name="Input 9 2 2 2" xfId="3033"/>
    <cellStyle name="Input 9 2 2 3" xfId="3034"/>
    <cellStyle name="Input 9 2 3" xfId="3035"/>
    <cellStyle name="Input 9 2 3 2" xfId="3036"/>
    <cellStyle name="Input 9 2 3 3" xfId="3037"/>
    <cellStyle name="Input 9 2 4" xfId="3038"/>
    <cellStyle name="Input 9 3" xfId="3039"/>
    <cellStyle name="Input 9 3 2" xfId="3040"/>
    <cellStyle name="Input 9 3 2 2" xfId="3041"/>
    <cellStyle name="Input 9 3 2 3" xfId="3042"/>
    <cellStyle name="Input 9 3 3" xfId="3043"/>
    <cellStyle name="Input 9 3 3 2" xfId="3044"/>
    <cellStyle name="Input 9 3 3 3" xfId="3045"/>
    <cellStyle name="Input 9 3 4" xfId="3046"/>
    <cellStyle name="Input 9 4" xfId="3047"/>
    <cellStyle name="Input 9 4 2" xfId="3048"/>
    <cellStyle name="Input 9 4 2 2" xfId="3049"/>
    <cellStyle name="Input 9 4 2 3" xfId="3050"/>
    <cellStyle name="Input 9 4 3" xfId="3051"/>
    <cellStyle name="Input 9 4 3 2" xfId="3052"/>
    <cellStyle name="Input 9 4 3 3" xfId="3053"/>
    <cellStyle name="Input 9 4 4" xfId="3054"/>
    <cellStyle name="Input 9 5" xfId="3055"/>
    <cellStyle name="Input 9 5 2" xfId="3056"/>
    <cellStyle name="Input 9 5 2 2" xfId="3057"/>
    <cellStyle name="Input 9 5 2 3" xfId="3058"/>
    <cellStyle name="Input 9 5 3" xfId="3059"/>
    <cellStyle name="Input 9 5 3 2" xfId="3060"/>
    <cellStyle name="Input 9 5 3 3" xfId="3061"/>
    <cellStyle name="Input 9 5 4" xfId="3062"/>
    <cellStyle name="Input 9 6" xfId="3063"/>
    <cellStyle name="Input 9 6 2" xfId="3064"/>
    <cellStyle name="Input 9 6 2 2" xfId="3065"/>
    <cellStyle name="Input 9 6 2 3" xfId="3066"/>
    <cellStyle name="Input 9 6 3" xfId="3067"/>
    <cellStyle name="Input 9 6 3 2" xfId="3068"/>
    <cellStyle name="Input 9 6 3 3" xfId="3069"/>
    <cellStyle name="Input 9 6 4" xfId="3070"/>
    <cellStyle name="Input 9 7" xfId="3071"/>
    <cellStyle name="Input 9 7 2" xfId="3072"/>
    <cellStyle name="Input 9 7 3" xfId="3073"/>
    <cellStyle name="Input 9 8" xfId="3074"/>
    <cellStyle name="Input 9 8 2" xfId="3075"/>
    <cellStyle name="Input 9 8 3" xfId="3076"/>
    <cellStyle name="Input 9 9" xfId="3077"/>
    <cellStyle name="Link Currency (0)" xfId="3078"/>
    <cellStyle name="Link Currency (2)" xfId="3079"/>
    <cellStyle name="Link Units (0)" xfId="3080"/>
    <cellStyle name="Link Units (1)" xfId="3081"/>
    <cellStyle name="Link Units (2)" xfId="3082"/>
    <cellStyle name="Linked Cell 2" xfId="3083"/>
    <cellStyle name="Linked Cell 2 2" xfId="3084"/>
    <cellStyle name="Linked Cell 2 2 2" xfId="3085"/>
    <cellStyle name="Linked Cell 2 3" xfId="3086"/>
    <cellStyle name="Linked Cell 2 4" xfId="3087"/>
    <cellStyle name="Linked Cell 2 5" xfId="3088"/>
    <cellStyle name="Linked Cell 2 6" xfId="3089"/>
    <cellStyle name="Linked Cell 2 7" xfId="3090"/>
    <cellStyle name="Linked Cell 3" xfId="3091"/>
    <cellStyle name="Linked Cell 3 2" xfId="3092"/>
    <cellStyle name="Linked Cell 3 3" xfId="3093"/>
    <cellStyle name="Linked Cell 4" xfId="3094"/>
    <cellStyle name="Linked Cell 4 2" xfId="3095"/>
    <cellStyle name="Linked Cell 5" xfId="3096"/>
    <cellStyle name="Linked Cell 5 2" xfId="3097"/>
    <cellStyle name="Linked Cell 6" xfId="3098"/>
    <cellStyle name="Linked Cell 7" xfId="3099"/>
    <cellStyle name="Linked Cell 8" xfId="3100"/>
    <cellStyle name="Linked Cell 9" xfId="3101"/>
    <cellStyle name="Már látott hiperhivatkozás" xfId="5804"/>
    <cellStyle name="Milliers [0]_VERA" xfId="3102"/>
    <cellStyle name="Milliers_VERA" xfId="3103"/>
    <cellStyle name="Monétaire [0]_VERA" xfId="3104"/>
    <cellStyle name="Monétaire_VERA" xfId="3105"/>
    <cellStyle name="Neutral 2" xfId="3106"/>
    <cellStyle name="Neutral 2 2" xfId="3107"/>
    <cellStyle name="Neutral 2 3" xfId="3108"/>
    <cellStyle name="Neutral 2 4" xfId="3109"/>
    <cellStyle name="Neutral 2 5" xfId="3110"/>
    <cellStyle name="Neutral 2 6" xfId="3111"/>
    <cellStyle name="Neutral 3" xfId="3112"/>
    <cellStyle name="Neutral 3 2" xfId="3113"/>
    <cellStyle name="Neutral 4" xfId="3114"/>
    <cellStyle name="Neutral 4 2" xfId="3115"/>
    <cellStyle name="Neutral 5" xfId="3116"/>
    <cellStyle name="Neutral 5 2" xfId="3117"/>
    <cellStyle name="Neutral 6" xfId="3118"/>
    <cellStyle name="Neutral 7" xfId="3119"/>
    <cellStyle name="Neutral 8" xfId="3120"/>
    <cellStyle name="Neutral 9" xfId="3121"/>
    <cellStyle name="Normal" xfId="0" builtinId="0"/>
    <cellStyle name="Normal - Style1" xfId="14"/>
    <cellStyle name="Normal - Style1 2" xfId="3122"/>
    <cellStyle name="Normal - Style1 3" xfId="3123"/>
    <cellStyle name="Normal 10" xfId="3124"/>
    <cellStyle name="Normal 10 2" xfId="3125"/>
    <cellStyle name="Normal 10 2 2" xfId="3126"/>
    <cellStyle name="Normal 10 2 2 2" xfId="3127"/>
    <cellStyle name="Normal 10 2 2 2 2" xfId="3128"/>
    <cellStyle name="Normal 10 2 2 3" xfId="3129"/>
    <cellStyle name="Normal 10 2 3" xfId="3130"/>
    <cellStyle name="Normal 10 2 3 2" xfId="3131"/>
    <cellStyle name="Normal 10 2 4" xfId="3132"/>
    <cellStyle name="Normal 10 3" xfId="3133"/>
    <cellStyle name="Normal 10 3 2" xfId="3134"/>
    <cellStyle name="Normal 10 3 2 2" xfId="3135"/>
    <cellStyle name="Normal 10 3 3" xfId="3136"/>
    <cellStyle name="Normal 10 4" xfId="3137"/>
    <cellStyle name="Normal 10 4 2" xfId="3138"/>
    <cellStyle name="Normal 10 5" xfId="3139"/>
    <cellStyle name="Normal 10 6" xfId="3140"/>
    <cellStyle name="Normal 11" xfId="3141"/>
    <cellStyle name="Normal 11 2" xfId="3142"/>
    <cellStyle name="Normal 11 3" xfId="3143"/>
    <cellStyle name="Normal 12" xfId="3144"/>
    <cellStyle name="Normal 12 2" xfId="3145"/>
    <cellStyle name="Normal 12 3" xfId="3146"/>
    <cellStyle name="Normal 12 4" xfId="3147"/>
    <cellStyle name="Normal 12 5" xfId="3148"/>
    <cellStyle name="Normal 13" xfId="3149"/>
    <cellStyle name="Normal 13 2" xfId="3150"/>
    <cellStyle name="Normal 13 2 2" xfId="3151"/>
    <cellStyle name="Normal 13 2 2 2" xfId="3152"/>
    <cellStyle name="Normal 13 2 3" xfId="3153"/>
    <cellStyle name="Normal 13 3" xfId="3154"/>
    <cellStyle name="Normal 13 3 2" xfId="3155"/>
    <cellStyle name="Normal 13 4" xfId="3156"/>
    <cellStyle name="Normal 13 5" xfId="3157"/>
    <cellStyle name="Normal 14" xfId="3158"/>
    <cellStyle name="Normal 14 2" xfId="3159"/>
    <cellStyle name="Normal 14 2 2" xfId="3160"/>
    <cellStyle name="Normal 14 2 3" xfId="3161"/>
    <cellStyle name="Normal 14 2 4" xfId="3162"/>
    <cellStyle name="Normal 14 2 5" xfId="3163"/>
    <cellStyle name="Normal 14 3" xfId="3164"/>
    <cellStyle name="Normal 15" xfId="3165"/>
    <cellStyle name="Normal 15 2" xfId="3166"/>
    <cellStyle name="Normal 15 2 2" xfId="3167"/>
    <cellStyle name="Normal 15 3" xfId="3168"/>
    <cellStyle name="Normal 16" xfId="3169"/>
    <cellStyle name="Normal 16 2" xfId="3170"/>
    <cellStyle name="Normal 16 3" xfId="3171"/>
    <cellStyle name="Normal 16 4" xfId="3172"/>
    <cellStyle name="Normal 16 5" xfId="3173"/>
    <cellStyle name="Normal 16 6" xfId="3174"/>
    <cellStyle name="Normal 17" xfId="3175"/>
    <cellStyle name="Normal 17 2" xfId="3176"/>
    <cellStyle name="Normal 17 3" xfId="3177"/>
    <cellStyle name="Normal 17 4" xfId="3178"/>
    <cellStyle name="Normal 17 5" xfId="3179"/>
    <cellStyle name="Normal 17 6" xfId="3180"/>
    <cellStyle name="Normal 18" xfId="3181"/>
    <cellStyle name="Normal 18 2" xfId="3182"/>
    <cellStyle name="Normal 18 2 2" xfId="3183"/>
    <cellStyle name="Normal 18 2 3" xfId="3184"/>
    <cellStyle name="Normal 18 2 4" xfId="3185"/>
    <cellStyle name="Normal 18 3" xfId="3186"/>
    <cellStyle name="Normal 18 4" xfId="3187"/>
    <cellStyle name="Normal 18 5" xfId="3188"/>
    <cellStyle name="Normal 18 6" xfId="3189"/>
    <cellStyle name="Normal 19" xfId="3190"/>
    <cellStyle name="Normal 19 2" xfId="3191"/>
    <cellStyle name="Normal 19 2 2" xfId="3192"/>
    <cellStyle name="Normal 19 2 3" xfId="3193"/>
    <cellStyle name="Normal 19 2 4" xfId="3194"/>
    <cellStyle name="Normal 19 3" xfId="3195"/>
    <cellStyle name="Normal 19 4" xfId="3196"/>
    <cellStyle name="Normal 19 5" xfId="3197"/>
    <cellStyle name="Normal 19 6" xfId="3198"/>
    <cellStyle name="Normal 2" xfId="7"/>
    <cellStyle name="Normal 2 10" xfId="3199"/>
    <cellStyle name="Normal 2 10 2" xfId="3200"/>
    <cellStyle name="Normal 2 10 2 2" xfId="3201"/>
    <cellStyle name="Normal 2 11" xfId="3202"/>
    <cellStyle name="Normal 2 11 2" xfId="3203"/>
    <cellStyle name="Normal 2 12" xfId="3204"/>
    <cellStyle name="Normal 2 12 2" xfId="3205"/>
    <cellStyle name="Normal 2 13" xfId="3206"/>
    <cellStyle name="Normal 2 13 2" xfId="3207"/>
    <cellStyle name="Normal 2 14" xfId="3208"/>
    <cellStyle name="Normal 2 15" xfId="3209"/>
    <cellStyle name="Normal 2 16" xfId="3210"/>
    <cellStyle name="Normal 2 17" xfId="3211"/>
    <cellStyle name="Normal 2 2" xfId="15"/>
    <cellStyle name="Normal 2 2 10" xfId="3212"/>
    <cellStyle name="Normal 2 2 2" xfId="3213"/>
    <cellStyle name="Normal 2 2 2 2" xfId="3214"/>
    <cellStyle name="Normal 2 2 2 2 2" xfId="3215"/>
    <cellStyle name="Normal 2 2 2 2 2 2" xfId="3216"/>
    <cellStyle name="Normal 2 2 2 2 2 2 2" xfId="3217"/>
    <cellStyle name="Normal 2 2 2 2 2 2 2 2" xfId="3218"/>
    <cellStyle name="Normal 2 2 2 2 2 2 3" xfId="3219"/>
    <cellStyle name="Normal 2 2 2 2 2 3" xfId="3220"/>
    <cellStyle name="Normal 2 2 2 2 2 3 2" xfId="3221"/>
    <cellStyle name="Normal 2 2 2 2 2 4" xfId="3222"/>
    <cellStyle name="Normal 2 2 2 2 3" xfId="3223"/>
    <cellStyle name="Normal 2 2 2 2 3 2" xfId="3224"/>
    <cellStyle name="Normal 2 2 2 2 3 2 2" xfId="3225"/>
    <cellStyle name="Normal 2 2 2 2 3 3" xfId="3226"/>
    <cellStyle name="Normal 2 2 2 2 4" xfId="3227"/>
    <cellStyle name="Normal 2 2 2 2 4 2" xfId="3228"/>
    <cellStyle name="Normal 2 2 2 2 5" xfId="3229"/>
    <cellStyle name="Normal 2 2 2 2 6" xfId="3230"/>
    <cellStyle name="Normal 2 2 2 2 7" xfId="3231"/>
    <cellStyle name="Normal 2 2 2 2 8" xfId="3232"/>
    <cellStyle name="Normal 2 2 2 3" xfId="3233"/>
    <cellStyle name="Normal 2 2 2 3 2" xfId="3234"/>
    <cellStyle name="Normal 2 2 2 3 2 2" xfId="3235"/>
    <cellStyle name="Normal 2 2 2 3 2 2 2" xfId="3236"/>
    <cellStyle name="Normal 2 2 2 3 2 3" xfId="3237"/>
    <cellStyle name="Normal 2 2 2 3 3" xfId="3238"/>
    <cellStyle name="Normal 2 2 2 3 3 2" xfId="3239"/>
    <cellStyle name="Normal 2 2 2 3 4" xfId="3240"/>
    <cellStyle name="Normal 2 2 2 4" xfId="3241"/>
    <cellStyle name="Normal 2 2 2 4 2" xfId="3242"/>
    <cellStyle name="Normal 2 2 2 4 2 2" xfId="3243"/>
    <cellStyle name="Normal 2 2 2 4 3" xfId="3244"/>
    <cellStyle name="Normal 2 2 2 5" xfId="3245"/>
    <cellStyle name="Normal 2 2 2 5 2" xfId="3246"/>
    <cellStyle name="Normal 2 2 2 6" xfId="3247"/>
    <cellStyle name="Normal 2 2 2 7" xfId="3248"/>
    <cellStyle name="Normal 2 2 2 8" xfId="3249"/>
    <cellStyle name="Normal 2 2 2 9" xfId="3250"/>
    <cellStyle name="Normal 2 2 3" xfId="3251"/>
    <cellStyle name="Normal 2 2 3 2" xfId="3252"/>
    <cellStyle name="Normal 2 2 3 2 2" xfId="3253"/>
    <cellStyle name="Normal 2 2 3 2 2 2" xfId="3254"/>
    <cellStyle name="Normal 2 2 3 2 2 2 2" xfId="3255"/>
    <cellStyle name="Normal 2 2 3 2 2 3" xfId="3256"/>
    <cellStyle name="Normal 2 2 3 2 3" xfId="3257"/>
    <cellStyle name="Normal 2 2 3 2 3 2" xfId="3258"/>
    <cellStyle name="Normal 2 2 3 2 4" xfId="3259"/>
    <cellStyle name="Normal 2 2 3 3" xfId="3260"/>
    <cellStyle name="Normal 2 2 3 3 2" xfId="3261"/>
    <cellStyle name="Normal 2 2 3 3 2 2" xfId="3262"/>
    <cellStyle name="Normal 2 2 3 3 3" xfId="3263"/>
    <cellStyle name="Normal 2 2 3 4" xfId="3264"/>
    <cellStyle name="Normal 2 2 3 4 2" xfId="3265"/>
    <cellStyle name="Normal 2 2 3 5" xfId="3266"/>
    <cellStyle name="Normal 2 2 3 6" xfId="3267"/>
    <cellStyle name="Normal 2 2 3 7" xfId="3268"/>
    <cellStyle name="Normal 2 2 3 8" xfId="3269"/>
    <cellStyle name="Normal 2 2 4" xfId="3270"/>
    <cellStyle name="Normal 2 2 4 2" xfId="3271"/>
    <cellStyle name="Normal 2 2 4 2 2" xfId="3272"/>
    <cellStyle name="Normal 2 2 4 2 2 2" xfId="3273"/>
    <cellStyle name="Normal 2 2 4 2 3" xfId="3274"/>
    <cellStyle name="Normal 2 2 4 3" xfId="3275"/>
    <cellStyle name="Normal 2 2 4 3 2" xfId="3276"/>
    <cellStyle name="Normal 2 2 4 4" xfId="3277"/>
    <cellStyle name="Normal 2 2 4 5" xfId="3278"/>
    <cellStyle name="Normal 2 2 4 6" xfId="3279"/>
    <cellStyle name="Normal 2 2 4 7" xfId="3280"/>
    <cellStyle name="Normal 2 2 5" xfId="3281"/>
    <cellStyle name="Normal 2 2 5 2" xfId="3282"/>
    <cellStyle name="Normal 2 2 5 2 2" xfId="3283"/>
    <cellStyle name="Normal 2 2 5 3" xfId="3284"/>
    <cellStyle name="Normal 2 2 5 4" xfId="3285"/>
    <cellStyle name="Normal 2 2 5 5" xfId="3286"/>
    <cellStyle name="Normal 2 2 5 6" xfId="3287"/>
    <cellStyle name="Normal 2 2 6" xfId="3288"/>
    <cellStyle name="Normal 2 2 6 2" xfId="3289"/>
    <cellStyle name="Normal 2 2 7" xfId="3290"/>
    <cellStyle name="Normal 2 2 8" xfId="3291"/>
    <cellStyle name="Normal 2 2 9" xfId="3292"/>
    <cellStyle name="Normal 2 3" xfId="3293"/>
    <cellStyle name="Normal 2 3 2" xfId="3294"/>
    <cellStyle name="Normal 2 3 3" xfId="3295"/>
    <cellStyle name="Normal 2 36" xfId="3296"/>
    <cellStyle name="Normal 2 36 2" xfId="3297"/>
    <cellStyle name="Normal 2 4" xfId="3298"/>
    <cellStyle name="Normal 2 4 2" xfId="3299"/>
    <cellStyle name="Normal 2 4 3" xfId="3300"/>
    <cellStyle name="Normal 2 4 4" xfId="3301"/>
    <cellStyle name="Normal 2 4 5" xfId="3302"/>
    <cellStyle name="Normal 2 5" xfId="3303"/>
    <cellStyle name="Normal 2 5 2" xfId="3304"/>
    <cellStyle name="Normal 2 6" xfId="3305"/>
    <cellStyle name="Normal 2 6 2" xfId="3306"/>
    <cellStyle name="Normal 2 6 3" xfId="3307"/>
    <cellStyle name="Normal 2 6 4" xfId="3308"/>
    <cellStyle name="Normal 2 6 5" xfId="3309"/>
    <cellStyle name="Normal 2 7" xfId="3310"/>
    <cellStyle name="Normal 2 7 2" xfId="3311"/>
    <cellStyle name="Normal 2 8" xfId="3312"/>
    <cellStyle name="Normal 2 8 2" xfId="3313"/>
    <cellStyle name="Normal 2 8 3" xfId="3314"/>
    <cellStyle name="Normal 2 8 4" xfId="3315"/>
    <cellStyle name="Normal 2 8 5" xfId="3316"/>
    <cellStyle name="Normal 2 9" xfId="3317"/>
    <cellStyle name="Normal 2 9 2" xfId="3318"/>
    <cellStyle name="Normal 20" xfId="3319"/>
    <cellStyle name="Normal 20 2" xfId="3320"/>
    <cellStyle name="Normal 20 2 2" xfId="3321"/>
    <cellStyle name="Normal 20 2 3" xfId="3322"/>
    <cellStyle name="Normal 20 2 4" xfId="3323"/>
    <cellStyle name="Normal 20 3" xfId="3324"/>
    <cellStyle name="Normal 20 4" xfId="3325"/>
    <cellStyle name="Normal 20 5" xfId="3326"/>
    <cellStyle name="Normal 20 6" xfId="3327"/>
    <cellStyle name="Normal 21" xfId="3328"/>
    <cellStyle name="Normal 21 2" xfId="3329"/>
    <cellStyle name="Normal 21 3" xfId="3330"/>
    <cellStyle name="Normal 22" xfId="3331"/>
    <cellStyle name="Normal 22 2" xfId="3332"/>
    <cellStyle name="Normal 22 2 2" xfId="3333"/>
    <cellStyle name="Normal 22 2 3" xfId="3334"/>
    <cellStyle name="Normal 22 2 4" xfId="3335"/>
    <cellStyle name="Normal 22 3" xfId="3336"/>
    <cellStyle name="Normal 23" xfId="3337"/>
    <cellStyle name="Normal 23 2" xfId="3338"/>
    <cellStyle name="Normal 23 2 2" xfId="3339"/>
    <cellStyle name="Normal 23 3" xfId="3340"/>
    <cellStyle name="Normal 23 4" xfId="3341"/>
    <cellStyle name="Normal 24" xfId="3342"/>
    <cellStyle name="Normal 24 2" xfId="3343"/>
    <cellStyle name="Normal 24 3" xfId="3344"/>
    <cellStyle name="Normal 25" xfId="3345"/>
    <cellStyle name="Normal 25 2" xfId="3346"/>
    <cellStyle name="Normal 25 3" xfId="3347"/>
    <cellStyle name="Normal 25 4" xfId="3348"/>
    <cellStyle name="Normal 25 5" xfId="3349"/>
    <cellStyle name="Normal 26" xfId="3350"/>
    <cellStyle name="Normal 26 2" xfId="3351"/>
    <cellStyle name="Normal 26 2 2" xfId="3352"/>
    <cellStyle name="Normal 26 3" xfId="3353"/>
    <cellStyle name="Normal 27" xfId="3354"/>
    <cellStyle name="Normal 27 2" xfId="3355"/>
    <cellStyle name="Normal 27 3" xfId="3356"/>
    <cellStyle name="Normal 28" xfId="3357"/>
    <cellStyle name="Normal 28 2" xfId="3358"/>
    <cellStyle name="Normal 28 2 2" xfId="3359"/>
    <cellStyle name="Normal 28 3" xfId="3360"/>
    <cellStyle name="Normal 29" xfId="3361"/>
    <cellStyle name="Normal 29 2" xfId="3362"/>
    <cellStyle name="Normal 29 3" xfId="3363"/>
    <cellStyle name="Normal 3" xfId="16"/>
    <cellStyle name="Normal 3 2" xfId="3364"/>
    <cellStyle name="Normal 3 2 2" xfId="3365"/>
    <cellStyle name="Normal 3 2 3" xfId="3366"/>
    <cellStyle name="Normal 3 2 3 2" xfId="3367"/>
    <cellStyle name="Normal 3 2 3 3" xfId="3368"/>
    <cellStyle name="Normal 3 2 3 4" xfId="3369"/>
    <cellStyle name="Normal 3 2 4" xfId="3370"/>
    <cellStyle name="Normal 3 2 5" xfId="3371"/>
    <cellStyle name="Normal 3 3" xfId="3372"/>
    <cellStyle name="Normal 3 3 2" xfId="3373"/>
    <cellStyle name="Normal 3 3 2 2" xfId="3374"/>
    <cellStyle name="Normal 3 3 2 3" xfId="3375"/>
    <cellStyle name="Normal 3 3 2 4" xfId="3376"/>
    <cellStyle name="Normal 3 3 3" xfId="3377"/>
    <cellStyle name="Normal 3 3 4" xfId="3378"/>
    <cellStyle name="Normal 3 3 5" xfId="3379"/>
    <cellStyle name="Normal 3 3 6" xfId="3380"/>
    <cellStyle name="Normal 3 4" xfId="3381"/>
    <cellStyle name="Normal 3 4 2" xfId="3382"/>
    <cellStyle name="Normal 3 4 3" xfId="3383"/>
    <cellStyle name="Normal 3 4 4" xfId="3384"/>
    <cellStyle name="Normal 3 5" xfId="3385"/>
    <cellStyle name="Normal 3 6" xfId="3386"/>
    <cellStyle name="Normal 3 6 2" xfId="3387"/>
    <cellStyle name="Normal 3 6 3" xfId="3388"/>
    <cellStyle name="Normal 3 6 4" xfId="3389"/>
    <cellStyle name="Normal 3 7" xfId="3390"/>
    <cellStyle name="Normal 3 8" xfId="3391"/>
    <cellStyle name="Normal 30" xfId="3392"/>
    <cellStyle name="Normal 30 2" xfId="3393"/>
    <cellStyle name="Normal 30 3" xfId="3394"/>
    <cellStyle name="Normal 30 4" xfId="3395"/>
    <cellStyle name="Normal 31" xfId="3396"/>
    <cellStyle name="Normal 31 2" xfId="3397"/>
    <cellStyle name="Normal 31 3" xfId="3398"/>
    <cellStyle name="Normal 32" xfId="3399"/>
    <cellStyle name="Normal 32 2" xfId="3400"/>
    <cellStyle name="Normal 33" xfId="3401"/>
    <cellStyle name="Normal 33 2" xfId="3402"/>
    <cellStyle name="Normal 33 3" xfId="3403"/>
    <cellStyle name="Normal 33 4" xfId="3404"/>
    <cellStyle name="Normal 34" xfId="3405"/>
    <cellStyle name="Normal 34 2" xfId="3406"/>
    <cellStyle name="Normal 34 3" xfId="3407"/>
    <cellStyle name="Normal 34 4" xfId="3408"/>
    <cellStyle name="Normal 35" xfId="3409"/>
    <cellStyle name="Normal 35 2" xfId="3410"/>
    <cellStyle name="Normal 35 3" xfId="3411"/>
    <cellStyle name="Normal 35 4" xfId="3412"/>
    <cellStyle name="Normal 36" xfId="3413"/>
    <cellStyle name="Normal 36 2" xfId="3414"/>
    <cellStyle name="Normal 36 3" xfId="3415"/>
    <cellStyle name="Normal 36 4" xfId="3416"/>
    <cellStyle name="Normal 37" xfId="3417"/>
    <cellStyle name="Normal 37 2" xfId="3418"/>
    <cellStyle name="Normal 37 3" xfId="3419"/>
    <cellStyle name="Normal 37 4" xfId="3420"/>
    <cellStyle name="Normal 38" xfId="3421"/>
    <cellStyle name="Normal 38 2" xfId="3422"/>
    <cellStyle name="Normal 38 3" xfId="3423"/>
    <cellStyle name="Normal 38 4" xfId="3424"/>
    <cellStyle name="Normal 39" xfId="3425"/>
    <cellStyle name="Normal 39 2" xfId="3426"/>
    <cellStyle name="Normal 39 3" xfId="3427"/>
    <cellStyle name="Normal 39 4" xfId="3428"/>
    <cellStyle name="Normal 4" xfId="3429"/>
    <cellStyle name="Normal 4 10" xfId="3430"/>
    <cellStyle name="Normal 4 11" xfId="3431"/>
    <cellStyle name="Normal 4 12" xfId="3432"/>
    <cellStyle name="Normal 4 2" xfId="3433"/>
    <cellStyle name="Normal 4 2 2" xfId="3434"/>
    <cellStyle name="Normal 4 2 2 2" xfId="3435"/>
    <cellStyle name="Normal 4 2 2 2 2" xfId="3436"/>
    <cellStyle name="Normal 4 2 2 2 2 2" xfId="3437"/>
    <cellStyle name="Normal 4 2 2 2 3" xfId="3438"/>
    <cellStyle name="Normal 4 2 2 3" xfId="3439"/>
    <cellStyle name="Normal 4 2 2 3 2" xfId="3440"/>
    <cellStyle name="Normal 4 2 2 4" xfId="3441"/>
    <cellStyle name="Normal 4 2 3" xfId="3442"/>
    <cellStyle name="Normal 4 2 3 2" xfId="3443"/>
    <cellStyle name="Normal 4 2 3 2 2" xfId="3444"/>
    <cellStyle name="Normal 4 2 3 3" xfId="3445"/>
    <cellStyle name="Normal 4 2 4" xfId="3446"/>
    <cellStyle name="Normal 4 2 4 2" xfId="3447"/>
    <cellStyle name="Normal 4 2 5" xfId="3448"/>
    <cellStyle name="Normal 4 2 6" xfId="3449"/>
    <cellStyle name="Normal 4 3" xfId="3450"/>
    <cellStyle name="Normal 4 3 2" xfId="3451"/>
    <cellStyle name="Normal 4 3 2 2" xfId="3452"/>
    <cellStyle name="Normal 4 3 2 2 2" xfId="3453"/>
    <cellStyle name="Normal 4 3 2 2 2 2" xfId="3454"/>
    <cellStyle name="Normal 4 3 2 2 3" xfId="3455"/>
    <cellStyle name="Normal 4 3 2 3" xfId="3456"/>
    <cellStyle name="Normal 4 3 2 3 2" xfId="3457"/>
    <cellStyle name="Normal 4 3 2 4" xfId="3458"/>
    <cellStyle name="Normal 4 3 3" xfId="3459"/>
    <cellStyle name="Normal 4 3 3 2" xfId="3460"/>
    <cellStyle name="Normal 4 3 3 2 2" xfId="3461"/>
    <cellStyle name="Normal 4 3 3 3" xfId="3462"/>
    <cellStyle name="Normal 4 3 4" xfId="3463"/>
    <cellStyle name="Normal 4 3 4 2" xfId="3464"/>
    <cellStyle name="Normal 4 3 5" xfId="3465"/>
    <cellStyle name="Normal 4 3 6" xfId="3466"/>
    <cellStyle name="Normal 4 4" xfId="3467"/>
    <cellStyle name="Normal 4 4 2" xfId="3468"/>
    <cellStyle name="Normal 4 4 2 2" xfId="3469"/>
    <cellStyle name="Normal 4 4 2 2 2" xfId="3470"/>
    <cellStyle name="Normal 4 4 2 3" xfId="3471"/>
    <cellStyle name="Normal 4 4 3" xfId="3472"/>
    <cellStyle name="Normal 4 4 3 2" xfId="3473"/>
    <cellStyle name="Normal 4 4 4" xfId="3474"/>
    <cellStyle name="Normal 4 5" xfId="3475"/>
    <cellStyle name="Normal 4 5 2" xfId="3476"/>
    <cellStyle name="Normal 4 5 2 2" xfId="3477"/>
    <cellStyle name="Normal 4 5 3" xfId="3478"/>
    <cellStyle name="Normal 4 5 4" xfId="3479"/>
    <cellStyle name="Normal 4 5 5" xfId="3480"/>
    <cellStyle name="Normal 4 5 6" xfId="3481"/>
    <cellStyle name="Normal 4 6" xfId="3482"/>
    <cellStyle name="Normal 4 6 2" xfId="3483"/>
    <cellStyle name="Normal 4 7" xfId="3484"/>
    <cellStyle name="Normal 4 8" xfId="3485"/>
    <cellStyle name="Normal 4 9" xfId="3486"/>
    <cellStyle name="Normal 40" xfId="3487"/>
    <cellStyle name="Normal 40 2" xfId="3488"/>
    <cellStyle name="Normal 40 3" xfId="3489"/>
    <cellStyle name="Normal 40 4" xfId="3490"/>
    <cellStyle name="Normal 41" xfId="3491"/>
    <cellStyle name="Normal 41 2" xfId="3492"/>
    <cellStyle name="Normal 41 3" xfId="3493"/>
    <cellStyle name="Normal 41 4" xfId="3494"/>
    <cellStyle name="Normal 42" xfId="3495"/>
    <cellStyle name="Normal 42 2" xfId="3496"/>
    <cellStyle name="Normal 42 3" xfId="3497"/>
    <cellStyle name="Normal 42 4" xfId="3498"/>
    <cellStyle name="Normal 43" xfId="3499"/>
    <cellStyle name="Normal 43 2" xfId="3500"/>
    <cellStyle name="Normal 43 3" xfId="3501"/>
    <cellStyle name="Normal 43 4" xfId="3502"/>
    <cellStyle name="Normal 44" xfId="3503"/>
    <cellStyle name="Normal 44 2" xfId="3504"/>
    <cellStyle name="Normal 44 3" xfId="3505"/>
    <cellStyle name="Normal 44 4" xfId="3506"/>
    <cellStyle name="Normal 45" xfId="3507"/>
    <cellStyle name="Normal 45 2" xfId="3508"/>
    <cellStyle name="Normal 45 3" xfId="3509"/>
    <cellStyle name="Normal 45 4" xfId="3510"/>
    <cellStyle name="Normal 46" xfId="3511"/>
    <cellStyle name="Normal 46 2" xfId="3512"/>
    <cellStyle name="Normal 47" xfId="3513"/>
    <cellStyle name="Normal 47 2" xfId="3514"/>
    <cellStyle name="Normal 47 3" xfId="3515"/>
    <cellStyle name="Normal 47 4" xfId="3516"/>
    <cellStyle name="Normal 48" xfId="3517"/>
    <cellStyle name="Normal 48 2" xfId="3518"/>
    <cellStyle name="Normal 48 3" xfId="3519"/>
    <cellStyle name="Normal 48 4" xfId="3520"/>
    <cellStyle name="Normal 49" xfId="3521"/>
    <cellStyle name="Normal 5" xfId="3522"/>
    <cellStyle name="Normal 5 2" xfId="3523"/>
    <cellStyle name="Normal 5 2 2" xfId="3524"/>
    <cellStyle name="Normal 5 2 2 2" xfId="3525"/>
    <cellStyle name="Normal 5 2 2 2 2" xfId="3526"/>
    <cellStyle name="Normal 5 2 2 2 2 2" xfId="3527"/>
    <cellStyle name="Normal 5 2 2 2 3" xfId="3528"/>
    <cellStyle name="Normal 5 2 2 3" xfId="3529"/>
    <cellStyle name="Normal 5 2 2 3 2" xfId="3530"/>
    <cellStyle name="Normal 5 2 2 4" xfId="3531"/>
    <cellStyle name="Normal 5 2 2 5" xfId="3532"/>
    <cellStyle name="Normal 5 2 2 6" xfId="3533"/>
    <cellStyle name="Normal 5 2 2 7" xfId="3534"/>
    <cellStyle name="Normal 5 2 3" xfId="3535"/>
    <cellStyle name="Normal 5 2 3 2" xfId="3536"/>
    <cellStyle name="Normal 5 2 3 2 2" xfId="3537"/>
    <cellStyle name="Normal 5 2 3 3" xfId="3538"/>
    <cellStyle name="Normal 5 2 4" xfId="3539"/>
    <cellStyle name="Normal 5 2 4 2" xfId="3540"/>
    <cellStyle name="Normal 5 2 5" xfId="3541"/>
    <cellStyle name="Normal 5 2 6" xfId="3542"/>
    <cellStyle name="Normal 5 2 7" xfId="3543"/>
    <cellStyle name="Normal 5 2 8" xfId="3544"/>
    <cellStyle name="Normal 5 3" xfId="3545"/>
    <cellStyle name="Normal 5 3 2" xfId="3546"/>
    <cellStyle name="Normal 5 3 2 2" xfId="3547"/>
    <cellStyle name="Normal 5 3 2 2 2" xfId="3548"/>
    <cellStyle name="Normal 5 3 2 3" xfId="3549"/>
    <cellStyle name="Normal 5 3 3" xfId="3550"/>
    <cellStyle name="Normal 5 3 3 2" xfId="3551"/>
    <cellStyle name="Normal 5 3 4" xfId="3552"/>
    <cellStyle name="Normal 5 4" xfId="3553"/>
    <cellStyle name="Normal 5 4 2" xfId="3554"/>
    <cellStyle name="Normal 5 4 2 2" xfId="3555"/>
    <cellStyle name="Normal 5 4 3" xfId="3556"/>
    <cellStyle name="Normal 5 5" xfId="3557"/>
    <cellStyle name="Normal 5 5 2" xfId="3558"/>
    <cellStyle name="Normal 5 6" xfId="3559"/>
    <cellStyle name="Normal 5 7" xfId="3560"/>
    <cellStyle name="Normal 5 8" xfId="3561"/>
    <cellStyle name="Normal 50" xfId="3562"/>
    <cellStyle name="Normal 50 2" xfId="3563"/>
    <cellStyle name="Normal 50 3" xfId="3564"/>
    <cellStyle name="Normal 50 4" xfId="3565"/>
    <cellStyle name="Normal 51" xfId="3566"/>
    <cellStyle name="Normal 51 2" xfId="3567"/>
    <cellStyle name="Normal 6" xfId="3568"/>
    <cellStyle name="Normal 6 2" xfId="3569"/>
    <cellStyle name="Normal 6 2 2" xfId="3570"/>
    <cellStyle name="Normal 6 2 2 2" xfId="3571"/>
    <cellStyle name="Normal 6 2 2 2 2" xfId="3572"/>
    <cellStyle name="Normal 6 2 2 2 2 2" xfId="3573"/>
    <cellStyle name="Normal 6 2 2 2 3" xfId="3574"/>
    <cellStyle name="Normal 6 2 2 3" xfId="3575"/>
    <cellStyle name="Normal 6 2 2 3 2" xfId="3576"/>
    <cellStyle name="Normal 6 2 2 4" xfId="3577"/>
    <cellStyle name="Normal 6 2 2 5" xfId="3578"/>
    <cellStyle name="Normal 6 2 2 6" xfId="3579"/>
    <cellStyle name="Normal 6 2 2 7" xfId="3580"/>
    <cellStyle name="Normal 6 2 3" xfId="3581"/>
    <cellStyle name="Normal 6 2 3 2" xfId="3582"/>
    <cellStyle name="Normal 6 2 3 2 2" xfId="3583"/>
    <cellStyle name="Normal 6 2 3 3" xfId="3584"/>
    <cellStyle name="Normal 6 2 4" xfId="3585"/>
    <cellStyle name="Normal 6 2 4 2" xfId="3586"/>
    <cellStyle name="Normal 6 2 5" xfId="3587"/>
    <cellStyle name="Normal 6 2 6" xfId="3588"/>
    <cellStyle name="Normal 6 3" xfId="3589"/>
    <cellStyle name="Normal 6 3 2" xfId="3590"/>
    <cellStyle name="Normal 6 3 2 2" xfId="3591"/>
    <cellStyle name="Normal 6 3 2 2 2" xfId="3592"/>
    <cellStyle name="Normal 6 3 2 3" xfId="3593"/>
    <cellStyle name="Normal 6 3 3" xfId="3594"/>
    <cellStyle name="Normal 6 3 3 2" xfId="3595"/>
    <cellStyle name="Normal 6 3 4" xfId="3596"/>
    <cellStyle name="Normal 6 4" xfId="3597"/>
    <cellStyle name="Normal 6 4 2" xfId="3598"/>
    <cellStyle name="Normal 6 4 2 2" xfId="3599"/>
    <cellStyle name="Normal 6 4 3" xfId="3600"/>
    <cellStyle name="Normal 6 4 4" xfId="3601"/>
    <cellStyle name="Normal 6 4 5" xfId="3602"/>
    <cellStyle name="Normal 6 4 6" xfId="3603"/>
    <cellStyle name="Normal 6 5" xfId="3604"/>
    <cellStyle name="Normal 6 5 2" xfId="3605"/>
    <cellStyle name="Normal 6 6" xfId="3606"/>
    <cellStyle name="Normal 6 7" xfId="3607"/>
    <cellStyle name="Normal 7" xfId="6"/>
    <cellStyle name="Normal 7 2" xfId="3608"/>
    <cellStyle name="Normal 7 2 2" xfId="3609"/>
    <cellStyle name="Normal 7 2 2 2" xfId="3610"/>
    <cellStyle name="Normal 7 2 2 2 2" xfId="3611"/>
    <cellStyle name="Normal 7 2 2 3" xfId="3612"/>
    <cellStyle name="Normal 7 2 3" xfId="3613"/>
    <cellStyle name="Normal 7 2 3 2" xfId="3614"/>
    <cellStyle name="Normal 7 2 4" xfId="3615"/>
    <cellStyle name="Normal 7 3" xfId="3616"/>
    <cellStyle name="Normal 7 3 2" xfId="21"/>
    <cellStyle name="Normal 7 3 2 2" xfId="3617"/>
    <cellStyle name="Normal 7 3 3" xfId="3618"/>
    <cellStyle name="Normal 7 4" xfId="3619"/>
    <cellStyle name="Normal 7 4 2" xfId="3620"/>
    <cellStyle name="Normal 7 5" xfId="3621"/>
    <cellStyle name="Normal 7 6" xfId="3622"/>
    <cellStyle name="Normal 7 7" xfId="3623"/>
    <cellStyle name="Normal 8" xfId="3624"/>
    <cellStyle name="Normal 8 2" xfId="3625"/>
    <cellStyle name="Normal 8 2 2" xfId="3626"/>
    <cellStyle name="Normal 8 2 2 2" xfId="3627"/>
    <cellStyle name="Normal 8 2 2 2 2" xfId="3628"/>
    <cellStyle name="Normal 8 2 2 3" xfId="3629"/>
    <cellStyle name="Normal 8 2 3" xfId="3630"/>
    <cellStyle name="Normal 8 2 3 2" xfId="3631"/>
    <cellStyle name="Normal 8 2 4" xfId="3632"/>
    <cellStyle name="Normal 8 2 5" xfId="3633"/>
    <cellStyle name="Normal 8 3" xfId="3634"/>
    <cellStyle name="Normal 8 3 2" xfId="3635"/>
    <cellStyle name="Normal 8 3 2 2" xfId="3636"/>
    <cellStyle name="Normal 8 3 3" xfId="3637"/>
    <cellStyle name="Normal 8 3 4" xfId="3638"/>
    <cellStyle name="Normal 8 4" xfId="3639"/>
    <cellStyle name="Normal 8 4 2" xfId="3640"/>
    <cellStyle name="Normal 8 5" xfId="3641"/>
    <cellStyle name="Normal 8 6" xfId="3642"/>
    <cellStyle name="Normal 9" xfId="3643"/>
    <cellStyle name="Normal 9 2" xfId="3644"/>
    <cellStyle name="Normal 9 2 2" xfId="3645"/>
    <cellStyle name="Normal 9 2 2 2" xfId="3646"/>
    <cellStyle name="Normal 9 2 2 2 2" xfId="3647"/>
    <cellStyle name="Normal 9 2 2 3" xfId="3648"/>
    <cellStyle name="Normal 9 2 3" xfId="3649"/>
    <cellStyle name="Normal 9 2 3 2" xfId="3650"/>
    <cellStyle name="Normal 9 2 4" xfId="3651"/>
    <cellStyle name="Normal 9 2 5" xfId="3652"/>
    <cellStyle name="Normal 9 2 6" xfId="3653"/>
    <cellStyle name="Normal 9 2 7" xfId="3654"/>
    <cellStyle name="Normal 9 3" xfId="3655"/>
    <cellStyle name="Normal 9 3 2" xfId="3656"/>
    <cellStyle name="Normal 9 3 2 2" xfId="3657"/>
    <cellStyle name="Normal 9 3 3" xfId="3658"/>
    <cellStyle name="Normal 9 4" xfId="3659"/>
    <cellStyle name="Normal 9 4 2" xfId="3660"/>
    <cellStyle name="Normal 9 5" xfId="3661"/>
    <cellStyle name="Normal 9 5 2" xfId="3662"/>
    <cellStyle name="Normal 9 6" xfId="3663"/>
    <cellStyle name="Normál_MERLEG.XLS" xfId="5805"/>
    <cellStyle name="Normal_NEP-KI 2010-for web-Done" xfId="18"/>
    <cellStyle name="Normal_PNG-KI 2010-for web-Done" xfId="20"/>
    <cellStyle name="Note 10" xfId="3664"/>
    <cellStyle name="Note 10 2" xfId="3665"/>
    <cellStyle name="Note 11" xfId="3666"/>
    <cellStyle name="Note 11 2" xfId="3667"/>
    <cellStyle name="Note 12" xfId="3668"/>
    <cellStyle name="Note 12 2" xfId="3669"/>
    <cellStyle name="Note 13" xfId="3670"/>
    <cellStyle name="Note 13 2" xfId="3671"/>
    <cellStyle name="Note 14" xfId="3672"/>
    <cellStyle name="Note 14 2" xfId="3673"/>
    <cellStyle name="Note 15" xfId="3674"/>
    <cellStyle name="Note 15 2" xfId="3675"/>
    <cellStyle name="Note 16" xfId="3676"/>
    <cellStyle name="Note 16 2" xfId="3677"/>
    <cellStyle name="Note 17" xfId="3678"/>
    <cellStyle name="Note 17 2" xfId="3679"/>
    <cellStyle name="Note 18" xfId="3680"/>
    <cellStyle name="Note 18 2" xfId="3681"/>
    <cellStyle name="Note 19" xfId="3682"/>
    <cellStyle name="Note 19 2" xfId="3683"/>
    <cellStyle name="Note 2" xfId="3684"/>
    <cellStyle name="Note 2 10" xfId="3685"/>
    <cellStyle name="Note 2 10 2" xfId="3686"/>
    <cellStyle name="Note 2 10 3" xfId="3687"/>
    <cellStyle name="Note 2 11" xfId="3688"/>
    <cellStyle name="Note 2 12" xfId="3689"/>
    <cellStyle name="Note 2 2" xfId="3690"/>
    <cellStyle name="Note 2 2 2" xfId="3691"/>
    <cellStyle name="Note 2 2 2 2" xfId="3692"/>
    <cellStyle name="Note 2 2 2 2 2" xfId="3693"/>
    <cellStyle name="Note 2 2 2 2 2 2" xfId="3694"/>
    <cellStyle name="Note 2 2 2 2 2 3" xfId="3695"/>
    <cellStyle name="Note 2 2 2 2 3" xfId="3696"/>
    <cellStyle name="Note 2 2 2 2 4" xfId="3697"/>
    <cellStyle name="Note 2 2 2 3" xfId="3698"/>
    <cellStyle name="Note 2 2 2 3 2" xfId="3699"/>
    <cellStyle name="Note 2 2 2 3 2 2" xfId="3700"/>
    <cellStyle name="Note 2 2 2 3 2 3" xfId="3701"/>
    <cellStyle name="Note 2 2 2 3 3" xfId="3702"/>
    <cellStyle name="Note 2 2 2 3 4" xfId="3703"/>
    <cellStyle name="Note 2 2 2 4" xfId="3704"/>
    <cellStyle name="Note 2 2 2 5" xfId="3705"/>
    <cellStyle name="Note 2 2 2 5 2" xfId="3706"/>
    <cellStyle name="Note 2 2 2 5 3" xfId="3707"/>
    <cellStyle name="Note 2 2 2 6" xfId="3708"/>
    <cellStyle name="Note 2 2 2 7" xfId="3709"/>
    <cellStyle name="Note 2 2 2 8" xfId="3710"/>
    <cellStyle name="Note 2 2 3" xfId="3711"/>
    <cellStyle name="Note 2 2 3 2" xfId="3712"/>
    <cellStyle name="Note 2 2 3 2 2" xfId="3713"/>
    <cellStyle name="Note 2 2 3 2 3" xfId="3714"/>
    <cellStyle name="Note 2 2 3 3" xfId="3715"/>
    <cellStyle name="Note 2 2 3 4" xfId="3716"/>
    <cellStyle name="Note 2 2 4" xfId="3717"/>
    <cellStyle name="Note 2 2 4 2" xfId="3718"/>
    <cellStyle name="Note 2 2 4 2 2" xfId="3719"/>
    <cellStyle name="Note 2 2 4 2 3" xfId="3720"/>
    <cellStyle name="Note 2 2 4 3" xfId="3721"/>
    <cellStyle name="Note 2 2 4 4" xfId="3722"/>
    <cellStyle name="Note 2 2 5" xfId="3723"/>
    <cellStyle name="Note 2 2 5 2" xfId="3724"/>
    <cellStyle name="Note 2 2 5 2 2" xfId="3725"/>
    <cellStyle name="Note 2 2 5 2 3" xfId="3726"/>
    <cellStyle name="Note 2 2 5 3" xfId="3727"/>
    <cellStyle name="Note 2 2 5 4" xfId="3728"/>
    <cellStyle name="Note 2 2 6" xfId="3729"/>
    <cellStyle name="Note 2 2 7" xfId="3730"/>
    <cellStyle name="Note 2 2 7 2" xfId="3731"/>
    <cellStyle name="Note 2 2 7 3" xfId="3732"/>
    <cellStyle name="Note 2 2 8" xfId="3733"/>
    <cellStyle name="Note 2 2 9" xfId="3734"/>
    <cellStyle name="Note 2 3" xfId="3735"/>
    <cellStyle name="Note 2 3 2" xfId="3736"/>
    <cellStyle name="Note 2 3 2 2" xfId="3737"/>
    <cellStyle name="Note 2 3 2 2 2" xfId="3738"/>
    <cellStyle name="Note 2 3 2 2 3" xfId="3739"/>
    <cellStyle name="Note 2 3 2 3" xfId="3740"/>
    <cellStyle name="Note 2 3 2 4" xfId="3741"/>
    <cellStyle name="Note 2 3 3" xfId="3742"/>
    <cellStyle name="Note 2 3 3 2" xfId="3743"/>
    <cellStyle name="Note 2 3 3 2 2" xfId="3744"/>
    <cellStyle name="Note 2 3 3 2 3" xfId="3745"/>
    <cellStyle name="Note 2 3 3 3" xfId="3746"/>
    <cellStyle name="Note 2 3 3 4" xfId="3747"/>
    <cellStyle name="Note 2 3 4" xfId="3748"/>
    <cellStyle name="Note 2 3 4 2" xfId="3749"/>
    <cellStyle name="Note 2 3 4 2 2" xfId="3750"/>
    <cellStyle name="Note 2 3 4 2 3" xfId="3751"/>
    <cellStyle name="Note 2 3 4 3" xfId="3752"/>
    <cellStyle name="Note 2 3 4 4" xfId="3753"/>
    <cellStyle name="Note 2 3 5" xfId="3754"/>
    <cellStyle name="Note 2 3 6" xfId="3755"/>
    <cellStyle name="Note 2 3 6 2" xfId="3756"/>
    <cellStyle name="Note 2 3 6 3" xfId="3757"/>
    <cellStyle name="Note 2 3 7" xfId="3758"/>
    <cellStyle name="Note 2 3 8" xfId="3759"/>
    <cellStyle name="Note 2 4" xfId="3760"/>
    <cellStyle name="Note 2 4 2" xfId="3761"/>
    <cellStyle name="Note 2 4 2 2" xfId="3762"/>
    <cellStyle name="Note 2 4 2 2 2" xfId="3763"/>
    <cellStyle name="Note 2 4 2 2 3" xfId="3764"/>
    <cellStyle name="Note 2 4 2 3" xfId="3765"/>
    <cellStyle name="Note 2 4 2 4" xfId="3766"/>
    <cellStyle name="Note 2 4 3" xfId="3767"/>
    <cellStyle name="Note 2 4 3 2" xfId="3768"/>
    <cellStyle name="Note 2 4 3 3" xfId="3769"/>
    <cellStyle name="Note 2 4 4" xfId="3770"/>
    <cellStyle name="Note 2 5" xfId="3771"/>
    <cellStyle name="Note 2 5 2" xfId="3772"/>
    <cellStyle name="Note 2 5 2 2" xfId="3773"/>
    <cellStyle name="Note 2 5 2 3" xfId="3774"/>
    <cellStyle name="Note 2 5 3" xfId="3775"/>
    <cellStyle name="Note 2 5 3 2" xfId="3776"/>
    <cellStyle name="Note 2 5 3 3" xfId="3777"/>
    <cellStyle name="Note 2 5 4" xfId="3778"/>
    <cellStyle name="Note 2 6" xfId="3779"/>
    <cellStyle name="Note 2 6 2" xfId="3780"/>
    <cellStyle name="Note 2 6 2 2" xfId="3781"/>
    <cellStyle name="Note 2 6 2 3" xfId="3782"/>
    <cellStyle name="Note 2 6 3" xfId="3783"/>
    <cellStyle name="Note 2 6 3 2" xfId="3784"/>
    <cellStyle name="Note 2 6 3 3" xfId="3785"/>
    <cellStyle name="Note 2 6 4" xfId="3786"/>
    <cellStyle name="Note 2 7" xfId="3787"/>
    <cellStyle name="Note 2 7 2" xfId="3788"/>
    <cellStyle name="Note 2 7 2 2" xfId="3789"/>
    <cellStyle name="Note 2 7 2 3" xfId="3790"/>
    <cellStyle name="Note 2 7 3" xfId="3791"/>
    <cellStyle name="Note 2 7 4" xfId="3792"/>
    <cellStyle name="Note 2 8" xfId="3793"/>
    <cellStyle name="Note 2 8 2" xfId="3794"/>
    <cellStyle name="Note 2 8 2 2" xfId="3795"/>
    <cellStyle name="Note 2 8 2 3" xfId="3796"/>
    <cellStyle name="Note 2 8 3" xfId="3797"/>
    <cellStyle name="Note 2 8 4" xfId="3798"/>
    <cellStyle name="Note 2 9" xfId="3799"/>
    <cellStyle name="Note 2 9 2" xfId="3800"/>
    <cellStyle name="Note 2 9 3" xfId="3801"/>
    <cellStyle name="Note 20" xfId="3802"/>
    <cellStyle name="Note 20 2" xfId="3803"/>
    <cellStyle name="Note 21" xfId="3804"/>
    <cellStyle name="Note 21 2" xfId="3805"/>
    <cellStyle name="Note 22" xfId="3806"/>
    <cellStyle name="Note 22 2" xfId="3807"/>
    <cellStyle name="Note 23" xfId="3808"/>
    <cellStyle name="Note 23 2" xfId="3809"/>
    <cellStyle name="Note 24" xfId="3810"/>
    <cellStyle name="Note 25" xfId="3811"/>
    <cellStyle name="Note 26" xfId="3812"/>
    <cellStyle name="Note 27" xfId="3813"/>
    <cellStyle name="Note 28" xfId="3814"/>
    <cellStyle name="Note 29" xfId="3815"/>
    <cellStyle name="Note 3" xfId="3816"/>
    <cellStyle name="Note 3 10" xfId="3817"/>
    <cellStyle name="Note 3 10 2" xfId="3818"/>
    <cellStyle name="Note 3 10 3" xfId="3819"/>
    <cellStyle name="Note 3 11" xfId="3820"/>
    <cellStyle name="Note 3 12" xfId="3821"/>
    <cellStyle name="Note 3 2" xfId="3822"/>
    <cellStyle name="Note 3 2 2" xfId="3823"/>
    <cellStyle name="Note 3 2 2 2" xfId="3824"/>
    <cellStyle name="Note 3 2 2 2 2" xfId="3825"/>
    <cellStyle name="Note 3 2 2 2 2 2" xfId="3826"/>
    <cellStyle name="Note 3 2 2 2 2 3" xfId="3827"/>
    <cellStyle name="Note 3 2 2 2 3" xfId="3828"/>
    <cellStyle name="Note 3 2 2 2 4" xfId="3829"/>
    <cellStyle name="Note 3 2 2 3" xfId="3830"/>
    <cellStyle name="Note 3 2 2 4" xfId="3831"/>
    <cellStyle name="Note 3 2 2 4 2" xfId="3832"/>
    <cellStyle name="Note 3 2 2 4 3" xfId="3833"/>
    <cellStyle name="Note 3 2 2 5" xfId="3834"/>
    <cellStyle name="Note 3 2 2 6" xfId="3835"/>
    <cellStyle name="Note 3 2 2 7" xfId="3836"/>
    <cellStyle name="Note 3 2 3" xfId="3837"/>
    <cellStyle name="Note 3 2 3 2" xfId="3838"/>
    <cellStyle name="Note 3 2 3 2 2" xfId="3839"/>
    <cellStyle name="Note 3 2 3 2 3" xfId="3840"/>
    <cellStyle name="Note 3 2 3 3" xfId="3841"/>
    <cellStyle name="Note 3 2 3 4" xfId="3842"/>
    <cellStyle name="Note 3 2 4" xfId="3843"/>
    <cellStyle name="Note 3 2 4 2" xfId="3844"/>
    <cellStyle name="Note 3 2 4 2 2" xfId="3845"/>
    <cellStyle name="Note 3 2 4 2 3" xfId="3846"/>
    <cellStyle name="Note 3 2 4 3" xfId="3847"/>
    <cellStyle name="Note 3 2 4 4" xfId="3848"/>
    <cellStyle name="Note 3 2 5" xfId="3849"/>
    <cellStyle name="Note 3 2 6" xfId="3850"/>
    <cellStyle name="Note 3 2 6 2" xfId="3851"/>
    <cellStyle name="Note 3 2 6 3" xfId="3852"/>
    <cellStyle name="Note 3 2 7" xfId="3853"/>
    <cellStyle name="Note 3 2 8" xfId="3854"/>
    <cellStyle name="Note 3 3" xfId="3855"/>
    <cellStyle name="Note 3 3 2" xfId="3856"/>
    <cellStyle name="Note 3 3 2 2" xfId="3857"/>
    <cellStyle name="Note 3 3 2 2 2" xfId="3858"/>
    <cellStyle name="Note 3 3 2 2 3" xfId="3859"/>
    <cellStyle name="Note 3 3 2 3" xfId="3860"/>
    <cellStyle name="Note 3 3 2 4" xfId="3861"/>
    <cellStyle name="Note 3 3 3" xfId="3862"/>
    <cellStyle name="Note 3 3 3 2" xfId="3863"/>
    <cellStyle name="Note 3 3 3 2 2" xfId="3864"/>
    <cellStyle name="Note 3 3 3 2 3" xfId="3865"/>
    <cellStyle name="Note 3 3 3 3" xfId="3866"/>
    <cellStyle name="Note 3 3 3 4" xfId="3867"/>
    <cellStyle name="Note 3 3 4" xfId="3868"/>
    <cellStyle name="Note 3 3 5" xfId="3869"/>
    <cellStyle name="Note 3 3 5 2" xfId="3870"/>
    <cellStyle name="Note 3 3 5 3" xfId="3871"/>
    <cellStyle name="Note 3 3 6" xfId="3872"/>
    <cellStyle name="Note 3 3 7" xfId="3873"/>
    <cellStyle name="Note 3 4" xfId="3874"/>
    <cellStyle name="Note 3 4 2" xfId="3875"/>
    <cellStyle name="Note 3 4 2 2" xfId="3876"/>
    <cellStyle name="Note 3 4 2 3" xfId="3877"/>
    <cellStyle name="Note 3 4 3" xfId="3878"/>
    <cellStyle name="Note 3 4 3 2" xfId="3879"/>
    <cellStyle name="Note 3 4 3 3" xfId="3880"/>
    <cellStyle name="Note 3 4 4" xfId="3881"/>
    <cellStyle name="Note 3 5" xfId="3882"/>
    <cellStyle name="Note 3 5 2" xfId="3883"/>
    <cellStyle name="Note 3 5 2 2" xfId="3884"/>
    <cellStyle name="Note 3 5 2 3" xfId="3885"/>
    <cellStyle name="Note 3 5 3" xfId="3886"/>
    <cellStyle name="Note 3 5 3 2" xfId="3887"/>
    <cellStyle name="Note 3 5 3 3" xfId="3888"/>
    <cellStyle name="Note 3 5 4" xfId="3889"/>
    <cellStyle name="Note 3 6" xfId="3890"/>
    <cellStyle name="Note 3 6 2" xfId="3891"/>
    <cellStyle name="Note 3 6 2 2" xfId="3892"/>
    <cellStyle name="Note 3 6 2 3" xfId="3893"/>
    <cellStyle name="Note 3 6 3" xfId="3894"/>
    <cellStyle name="Note 3 6 3 2" xfId="3895"/>
    <cellStyle name="Note 3 6 3 3" xfId="3896"/>
    <cellStyle name="Note 3 6 4" xfId="3897"/>
    <cellStyle name="Note 3 7" xfId="3898"/>
    <cellStyle name="Note 3 7 2" xfId="3899"/>
    <cellStyle name="Note 3 7 2 2" xfId="3900"/>
    <cellStyle name="Note 3 7 2 3" xfId="3901"/>
    <cellStyle name="Note 3 7 3" xfId="3902"/>
    <cellStyle name="Note 3 7 4" xfId="3903"/>
    <cellStyle name="Note 3 8" xfId="3904"/>
    <cellStyle name="Note 3 8 2" xfId="3905"/>
    <cellStyle name="Note 3 8 2 2" xfId="3906"/>
    <cellStyle name="Note 3 8 2 3" xfId="3907"/>
    <cellStyle name="Note 3 8 3" xfId="3908"/>
    <cellStyle name="Note 3 8 4" xfId="3909"/>
    <cellStyle name="Note 3 9" xfId="3910"/>
    <cellStyle name="Note 30" xfId="3911"/>
    <cellStyle name="Note 31" xfId="3912"/>
    <cellStyle name="Note 4" xfId="3913"/>
    <cellStyle name="Note 4 10" xfId="3914"/>
    <cellStyle name="Note 4 10 2" xfId="3915"/>
    <cellStyle name="Note 4 10 3" xfId="3916"/>
    <cellStyle name="Note 4 11" xfId="3917"/>
    <cellStyle name="Note 4 12" xfId="3918"/>
    <cellStyle name="Note 4 2" xfId="3919"/>
    <cellStyle name="Note 4 2 2" xfId="3920"/>
    <cellStyle name="Note 4 2 2 2" xfId="3921"/>
    <cellStyle name="Note 4 2 2 2 2" xfId="3922"/>
    <cellStyle name="Note 4 2 2 2 2 2" xfId="3923"/>
    <cellStyle name="Note 4 2 2 2 2 3" xfId="3924"/>
    <cellStyle name="Note 4 2 2 2 3" xfId="3925"/>
    <cellStyle name="Note 4 2 2 2 4" xfId="3926"/>
    <cellStyle name="Note 4 2 2 3" xfId="3927"/>
    <cellStyle name="Note 4 2 2 4" xfId="3928"/>
    <cellStyle name="Note 4 2 2 4 2" xfId="3929"/>
    <cellStyle name="Note 4 2 2 4 3" xfId="3930"/>
    <cellStyle name="Note 4 2 2 5" xfId="3931"/>
    <cellStyle name="Note 4 2 2 6" xfId="3932"/>
    <cellStyle name="Note 4 2 2 7" xfId="3933"/>
    <cellStyle name="Note 4 2 3" xfId="3934"/>
    <cellStyle name="Note 4 2 3 2" xfId="3935"/>
    <cellStyle name="Note 4 2 3 2 2" xfId="3936"/>
    <cellStyle name="Note 4 2 3 2 3" xfId="3937"/>
    <cellStyle name="Note 4 2 3 3" xfId="3938"/>
    <cellStyle name="Note 4 2 3 4" xfId="3939"/>
    <cellStyle name="Note 4 2 4" xfId="3940"/>
    <cellStyle name="Note 4 2 5" xfId="3941"/>
    <cellStyle name="Note 4 2 5 2" xfId="3942"/>
    <cellStyle name="Note 4 2 5 3" xfId="3943"/>
    <cellStyle name="Note 4 2 6" xfId="3944"/>
    <cellStyle name="Note 4 2 7" xfId="3945"/>
    <cellStyle name="Note 4 3" xfId="3946"/>
    <cellStyle name="Note 4 3 2" xfId="3947"/>
    <cellStyle name="Note 4 3 2 2" xfId="3948"/>
    <cellStyle name="Note 4 3 2 2 2" xfId="3949"/>
    <cellStyle name="Note 4 3 2 2 3" xfId="3950"/>
    <cellStyle name="Note 4 3 2 3" xfId="3951"/>
    <cellStyle name="Note 4 3 2 4" xfId="3952"/>
    <cellStyle name="Note 4 3 3" xfId="3953"/>
    <cellStyle name="Note 4 3 4" xfId="3954"/>
    <cellStyle name="Note 4 3 4 2" xfId="3955"/>
    <cellStyle name="Note 4 3 4 3" xfId="3956"/>
    <cellStyle name="Note 4 3 5" xfId="3957"/>
    <cellStyle name="Note 4 3 6" xfId="3958"/>
    <cellStyle name="Note 4 4" xfId="3959"/>
    <cellStyle name="Note 4 4 2" xfId="3960"/>
    <cellStyle name="Note 4 4 2 2" xfId="3961"/>
    <cellStyle name="Note 4 4 2 3" xfId="3962"/>
    <cellStyle name="Note 4 4 3" xfId="3963"/>
    <cellStyle name="Note 4 4 3 2" xfId="3964"/>
    <cellStyle name="Note 4 4 3 3" xfId="3965"/>
    <cellStyle name="Note 4 4 4" xfId="3966"/>
    <cellStyle name="Note 4 5" xfId="3967"/>
    <cellStyle name="Note 4 5 2" xfId="3968"/>
    <cellStyle name="Note 4 5 2 2" xfId="3969"/>
    <cellStyle name="Note 4 5 2 3" xfId="3970"/>
    <cellStyle name="Note 4 5 3" xfId="3971"/>
    <cellStyle name="Note 4 5 3 2" xfId="3972"/>
    <cellStyle name="Note 4 5 3 3" xfId="3973"/>
    <cellStyle name="Note 4 5 4" xfId="3974"/>
    <cellStyle name="Note 4 6" xfId="3975"/>
    <cellStyle name="Note 4 6 2" xfId="3976"/>
    <cellStyle name="Note 4 6 2 2" xfId="3977"/>
    <cellStyle name="Note 4 6 2 3" xfId="3978"/>
    <cellStyle name="Note 4 6 3" xfId="3979"/>
    <cellStyle name="Note 4 6 3 2" xfId="3980"/>
    <cellStyle name="Note 4 6 3 3" xfId="3981"/>
    <cellStyle name="Note 4 6 4" xfId="3982"/>
    <cellStyle name="Note 4 7" xfId="3983"/>
    <cellStyle name="Note 4 7 2" xfId="3984"/>
    <cellStyle name="Note 4 7 2 2" xfId="3985"/>
    <cellStyle name="Note 4 7 2 3" xfId="3986"/>
    <cellStyle name="Note 4 7 3" xfId="3987"/>
    <cellStyle name="Note 4 7 4" xfId="3988"/>
    <cellStyle name="Note 4 8" xfId="3989"/>
    <cellStyle name="Note 4 8 2" xfId="3990"/>
    <cellStyle name="Note 4 8 2 2" xfId="3991"/>
    <cellStyle name="Note 4 8 2 3" xfId="3992"/>
    <cellStyle name="Note 4 8 3" xfId="3993"/>
    <cellStyle name="Note 4 8 4" xfId="3994"/>
    <cellStyle name="Note 4 9" xfId="3995"/>
    <cellStyle name="Note 5" xfId="3996"/>
    <cellStyle name="Note 5 10" xfId="3997"/>
    <cellStyle name="Note 5 10 2" xfId="3998"/>
    <cellStyle name="Note 5 10 3" xfId="3999"/>
    <cellStyle name="Note 5 11" xfId="4000"/>
    <cellStyle name="Note 5 12" xfId="4001"/>
    <cellStyle name="Note 5 2" xfId="4002"/>
    <cellStyle name="Note 5 2 2" xfId="4003"/>
    <cellStyle name="Note 5 2 2 2" xfId="4004"/>
    <cellStyle name="Note 5 2 2 2 2" xfId="4005"/>
    <cellStyle name="Note 5 2 2 2 2 2" xfId="4006"/>
    <cellStyle name="Note 5 2 2 2 2 3" xfId="4007"/>
    <cellStyle name="Note 5 2 2 2 3" xfId="4008"/>
    <cellStyle name="Note 5 2 2 2 4" xfId="4009"/>
    <cellStyle name="Note 5 2 2 3" xfId="4010"/>
    <cellStyle name="Note 5 2 2 4" xfId="4011"/>
    <cellStyle name="Note 5 2 2 4 2" xfId="4012"/>
    <cellStyle name="Note 5 2 2 4 3" xfId="4013"/>
    <cellStyle name="Note 5 2 2 5" xfId="4014"/>
    <cellStyle name="Note 5 2 2 6" xfId="4015"/>
    <cellStyle name="Note 5 2 2 7" xfId="4016"/>
    <cellStyle name="Note 5 2 3" xfId="4017"/>
    <cellStyle name="Note 5 2 3 2" xfId="4018"/>
    <cellStyle name="Note 5 2 3 2 2" xfId="4019"/>
    <cellStyle name="Note 5 2 3 2 3" xfId="4020"/>
    <cellStyle name="Note 5 2 3 3" xfId="4021"/>
    <cellStyle name="Note 5 2 3 4" xfId="4022"/>
    <cellStyle name="Note 5 2 4" xfId="4023"/>
    <cellStyle name="Note 5 2 5" xfId="4024"/>
    <cellStyle name="Note 5 2 5 2" xfId="4025"/>
    <cellStyle name="Note 5 2 5 3" xfId="4026"/>
    <cellStyle name="Note 5 2 6" xfId="4027"/>
    <cellStyle name="Note 5 2 7" xfId="4028"/>
    <cellStyle name="Note 5 3" xfId="4029"/>
    <cellStyle name="Note 5 3 2" xfId="4030"/>
    <cellStyle name="Note 5 3 2 2" xfId="4031"/>
    <cellStyle name="Note 5 3 2 2 2" xfId="4032"/>
    <cellStyle name="Note 5 3 2 2 3" xfId="4033"/>
    <cellStyle name="Note 5 3 2 3" xfId="4034"/>
    <cellStyle name="Note 5 3 2 4" xfId="4035"/>
    <cellStyle name="Note 5 3 3" xfId="4036"/>
    <cellStyle name="Note 5 3 4" xfId="4037"/>
    <cellStyle name="Note 5 3 4 2" xfId="4038"/>
    <cellStyle name="Note 5 3 4 3" xfId="4039"/>
    <cellStyle name="Note 5 3 5" xfId="4040"/>
    <cellStyle name="Note 5 3 6" xfId="4041"/>
    <cellStyle name="Note 5 4" xfId="4042"/>
    <cellStyle name="Note 5 4 2" xfId="4043"/>
    <cellStyle name="Note 5 4 2 2" xfId="4044"/>
    <cellStyle name="Note 5 4 2 3" xfId="4045"/>
    <cellStyle name="Note 5 4 3" xfId="4046"/>
    <cellStyle name="Note 5 4 3 2" xfId="4047"/>
    <cellStyle name="Note 5 4 3 3" xfId="4048"/>
    <cellStyle name="Note 5 4 4" xfId="4049"/>
    <cellStyle name="Note 5 5" xfId="4050"/>
    <cellStyle name="Note 5 5 2" xfId="4051"/>
    <cellStyle name="Note 5 5 2 2" xfId="4052"/>
    <cellStyle name="Note 5 5 2 3" xfId="4053"/>
    <cellStyle name="Note 5 5 3" xfId="4054"/>
    <cellStyle name="Note 5 5 3 2" xfId="4055"/>
    <cellStyle name="Note 5 5 3 3" xfId="4056"/>
    <cellStyle name="Note 5 5 4" xfId="4057"/>
    <cellStyle name="Note 5 6" xfId="4058"/>
    <cellStyle name="Note 5 6 2" xfId="4059"/>
    <cellStyle name="Note 5 6 2 2" xfId="4060"/>
    <cellStyle name="Note 5 6 2 3" xfId="4061"/>
    <cellStyle name="Note 5 6 3" xfId="4062"/>
    <cellStyle name="Note 5 6 3 2" xfId="4063"/>
    <cellStyle name="Note 5 6 3 3" xfId="4064"/>
    <cellStyle name="Note 5 6 4" xfId="4065"/>
    <cellStyle name="Note 5 7" xfId="4066"/>
    <cellStyle name="Note 5 7 2" xfId="4067"/>
    <cellStyle name="Note 5 7 2 2" xfId="4068"/>
    <cellStyle name="Note 5 7 2 3" xfId="4069"/>
    <cellStyle name="Note 5 7 3" xfId="4070"/>
    <cellStyle name="Note 5 7 4" xfId="4071"/>
    <cellStyle name="Note 5 8" xfId="4072"/>
    <cellStyle name="Note 5 8 2" xfId="4073"/>
    <cellStyle name="Note 5 8 2 2" xfId="4074"/>
    <cellStyle name="Note 5 8 2 3" xfId="4075"/>
    <cellStyle name="Note 5 8 3" xfId="4076"/>
    <cellStyle name="Note 5 8 4" xfId="4077"/>
    <cellStyle name="Note 5 9" xfId="4078"/>
    <cellStyle name="Note 6" xfId="4079"/>
    <cellStyle name="Note 6 10" xfId="4080"/>
    <cellStyle name="Note 6 11" xfId="4081"/>
    <cellStyle name="Note 6 2" xfId="4082"/>
    <cellStyle name="Note 6 2 2" xfId="4083"/>
    <cellStyle name="Note 6 2 3" xfId="4084"/>
    <cellStyle name="Note 6 2 3 2" xfId="4085"/>
    <cellStyle name="Note 6 2 3 2 2" xfId="4086"/>
    <cellStyle name="Note 6 2 3 2 3" xfId="4087"/>
    <cellStyle name="Note 6 2 3 3" xfId="4088"/>
    <cellStyle name="Note 6 2 3 4" xfId="4089"/>
    <cellStyle name="Note 6 2 4" xfId="4090"/>
    <cellStyle name="Note 6 2 5" xfId="4091"/>
    <cellStyle name="Note 6 2 5 2" xfId="4092"/>
    <cellStyle name="Note 6 2 5 3" xfId="4093"/>
    <cellStyle name="Note 6 2 6" xfId="4094"/>
    <cellStyle name="Note 6 2 7" xfId="4095"/>
    <cellStyle name="Note 6 3" xfId="4096"/>
    <cellStyle name="Note 6 3 2" xfId="4097"/>
    <cellStyle name="Note 6 3 2 2" xfId="4098"/>
    <cellStyle name="Note 6 3 2 2 2" xfId="4099"/>
    <cellStyle name="Note 6 3 2 2 3" xfId="4100"/>
    <cellStyle name="Note 6 3 2 3" xfId="4101"/>
    <cellStyle name="Note 6 3 2 4" xfId="4102"/>
    <cellStyle name="Note 6 3 3" xfId="4103"/>
    <cellStyle name="Note 6 3 4" xfId="4104"/>
    <cellStyle name="Note 6 3 4 2" xfId="4105"/>
    <cellStyle name="Note 6 3 4 3" xfId="4106"/>
    <cellStyle name="Note 6 3 5" xfId="4107"/>
    <cellStyle name="Note 6 3 6" xfId="4108"/>
    <cellStyle name="Note 6 4" xfId="4109"/>
    <cellStyle name="Note 6 4 2" xfId="4110"/>
    <cellStyle name="Note 6 4 2 2" xfId="4111"/>
    <cellStyle name="Note 6 4 2 3" xfId="4112"/>
    <cellStyle name="Note 6 4 3" xfId="4113"/>
    <cellStyle name="Note 6 4 3 2" xfId="4114"/>
    <cellStyle name="Note 6 4 3 3" xfId="4115"/>
    <cellStyle name="Note 6 4 4" xfId="4116"/>
    <cellStyle name="Note 6 5" xfId="4117"/>
    <cellStyle name="Note 6 5 2" xfId="4118"/>
    <cellStyle name="Note 6 5 2 2" xfId="4119"/>
    <cellStyle name="Note 6 5 2 3" xfId="4120"/>
    <cellStyle name="Note 6 5 3" xfId="4121"/>
    <cellStyle name="Note 6 5 3 2" xfId="4122"/>
    <cellStyle name="Note 6 5 3 3" xfId="4123"/>
    <cellStyle name="Note 6 5 4" xfId="4124"/>
    <cellStyle name="Note 6 6" xfId="4125"/>
    <cellStyle name="Note 6 6 2" xfId="4126"/>
    <cellStyle name="Note 6 6 2 2" xfId="4127"/>
    <cellStyle name="Note 6 6 2 3" xfId="4128"/>
    <cellStyle name="Note 6 6 3" xfId="4129"/>
    <cellStyle name="Note 6 6 3 2" xfId="4130"/>
    <cellStyle name="Note 6 6 3 3" xfId="4131"/>
    <cellStyle name="Note 6 6 4" xfId="4132"/>
    <cellStyle name="Note 6 7" xfId="4133"/>
    <cellStyle name="Note 6 7 2" xfId="4134"/>
    <cellStyle name="Note 6 7 2 2" xfId="4135"/>
    <cellStyle name="Note 6 7 2 3" xfId="4136"/>
    <cellStyle name="Note 6 7 3" xfId="4137"/>
    <cellStyle name="Note 6 7 4" xfId="4138"/>
    <cellStyle name="Note 6 8" xfId="4139"/>
    <cellStyle name="Note 6 9" xfId="4140"/>
    <cellStyle name="Note 6 9 2" xfId="4141"/>
    <cellStyle name="Note 6 9 3" xfId="4142"/>
    <cellStyle name="Note 7" xfId="4143"/>
    <cellStyle name="Note 7 10" xfId="4144"/>
    <cellStyle name="Note 7 11" xfId="4145"/>
    <cellStyle name="Note 7 2" xfId="4146"/>
    <cellStyle name="Note 7 2 2" xfId="4147"/>
    <cellStyle name="Note 7 2 3" xfId="4148"/>
    <cellStyle name="Note 7 2 3 2" xfId="4149"/>
    <cellStyle name="Note 7 2 3 2 2" xfId="4150"/>
    <cellStyle name="Note 7 2 3 2 3" xfId="4151"/>
    <cellStyle name="Note 7 2 3 3" xfId="4152"/>
    <cellStyle name="Note 7 2 3 4" xfId="4153"/>
    <cellStyle name="Note 7 2 4" xfId="4154"/>
    <cellStyle name="Note 7 2 5" xfId="4155"/>
    <cellStyle name="Note 7 2 5 2" xfId="4156"/>
    <cellStyle name="Note 7 2 5 3" xfId="4157"/>
    <cellStyle name="Note 7 2 6" xfId="4158"/>
    <cellStyle name="Note 7 2 7" xfId="4159"/>
    <cellStyle name="Note 7 3" xfId="4160"/>
    <cellStyle name="Note 7 3 2" xfId="4161"/>
    <cellStyle name="Note 7 3 2 2" xfId="4162"/>
    <cellStyle name="Note 7 3 2 2 2" xfId="4163"/>
    <cellStyle name="Note 7 3 2 2 3" xfId="4164"/>
    <cellStyle name="Note 7 3 2 3" xfId="4165"/>
    <cellStyle name="Note 7 3 2 4" xfId="4166"/>
    <cellStyle name="Note 7 3 3" xfId="4167"/>
    <cellStyle name="Note 7 3 4" xfId="4168"/>
    <cellStyle name="Note 7 3 4 2" xfId="4169"/>
    <cellStyle name="Note 7 3 4 3" xfId="4170"/>
    <cellStyle name="Note 7 3 5" xfId="4171"/>
    <cellStyle name="Note 7 3 6" xfId="4172"/>
    <cellStyle name="Note 7 4" xfId="4173"/>
    <cellStyle name="Note 7 4 2" xfId="4174"/>
    <cellStyle name="Note 7 4 2 2" xfId="4175"/>
    <cellStyle name="Note 7 4 2 3" xfId="4176"/>
    <cellStyle name="Note 7 4 3" xfId="4177"/>
    <cellStyle name="Note 7 4 3 2" xfId="4178"/>
    <cellStyle name="Note 7 4 3 3" xfId="4179"/>
    <cellStyle name="Note 7 4 4" xfId="4180"/>
    <cellStyle name="Note 7 5" xfId="4181"/>
    <cellStyle name="Note 7 5 2" xfId="4182"/>
    <cellStyle name="Note 7 5 2 2" xfId="4183"/>
    <cellStyle name="Note 7 5 2 3" xfId="4184"/>
    <cellStyle name="Note 7 5 3" xfId="4185"/>
    <cellStyle name="Note 7 5 3 2" xfId="4186"/>
    <cellStyle name="Note 7 5 3 3" xfId="4187"/>
    <cellStyle name="Note 7 5 4" xfId="4188"/>
    <cellStyle name="Note 7 6" xfId="4189"/>
    <cellStyle name="Note 7 6 2" xfId="4190"/>
    <cellStyle name="Note 7 6 2 2" xfId="4191"/>
    <cellStyle name="Note 7 6 2 3" xfId="4192"/>
    <cellStyle name="Note 7 6 3" xfId="4193"/>
    <cellStyle name="Note 7 6 3 2" xfId="4194"/>
    <cellStyle name="Note 7 6 3 3" xfId="4195"/>
    <cellStyle name="Note 7 6 4" xfId="4196"/>
    <cellStyle name="Note 7 7" xfId="4197"/>
    <cellStyle name="Note 7 7 2" xfId="4198"/>
    <cellStyle name="Note 7 7 2 2" xfId="4199"/>
    <cellStyle name="Note 7 7 2 3" xfId="4200"/>
    <cellStyle name="Note 7 7 3" xfId="4201"/>
    <cellStyle name="Note 7 7 4" xfId="4202"/>
    <cellStyle name="Note 7 8" xfId="4203"/>
    <cellStyle name="Note 7 9" xfId="4204"/>
    <cellStyle name="Note 7 9 2" xfId="4205"/>
    <cellStyle name="Note 7 9 3" xfId="4206"/>
    <cellStyle name="Note 8" xfId="4207"/>
    <cellStyle name="Note 8 10" xfId="4208"/>
    <cellStyle name="Note 8 11" xfId="4209"/>
    <cellStyle name="Note 8 2" xfId="4210"/>
    <cellStyle name="Note 8 2 2" xfId="4211"/>
    <cellStyle name="Note 8 2 2 2" xfId="4212"/>
    <cellStyle name="Note 8 2 2 2 2" xfId="4213"/>
    <cellStyle name="Note 8 2 2 2 3" xfId="4214"/>
    <cellStyle name="Note 8 2 2 3" xfId="4215"/>
    <cellStyle name="Note 8 2 2 4" xfId="4216"/>
    <cellStyle name="Note 8 2 3" xfId="4217"/>
    <cellStyle name="Note 8 2 4" xfId="4218"/>
    <cellStyle name="Note 8 2 4 2" xfId="4219"/>
    <cellStyle name="Note 8 2 4 3" xfId="4220"/>
    <cellStyle name="Note 8 2 5" xfId="4221"/>
    <cellStyle name="Note 8 2 6" xfId="4222"/>
    <cellStyle name="Note 8 3" xfId="4223"/>
    <cellStyle name="Note 8 3 2" xfId="4224"/>
    <cellStyle name="Note 8 3 2 2" xfId="4225"/>
    <cellStyle name="Note 8 3 2 3" xfId="4226"/>
    <cellStyle name="Note 8 3 3" xfId="4227"/>
    <cellStyle name="Note 8 3 3 2" xfId="4228"/>
    <cellStyle name="Note 8 3 3 3" xfId="4229"/>
    <cellStyle name="Note 8 3 4" xfId="4230"/>
    <cellStyle name="Note 8 4" xfId="4231"/>
    <cellStyle name="Note 8 4 2" xfId="4232"/>
    <cellStyle name="Note 8 4 2 2" xfId="4233"/>
    <cellStyle name="Note 8 4 2 3" xfId="4234"/>
    <cellStyle name="Note 8 4 3" xfId="4235"/>
    <cellStyle name="Note 8 4 3 2" xfId="4236"/>
    <cellStyle name="Note 8 4 3 3" xfId="4237"/>
    <cellStyle name="Note 8 4 4" xfId="4238"/>
    <cellStyle name="Note 8 5" xfId="4239"/>
    <cellStyle name="Note 8 5 2" xfId="4240"/>
    <cellStyle name="Note 8 5 2 2" xfId="4241"/>
    <cellStyle name="Note 8 5 2 3" xfId="4242"/>
    <cellStyle name="Note 8 5 3" xfId="4243"/>
    <cellStyle name="Note 8 5 3 2" xfId="4244"/>
    <cellStyle name="Note 8 5 3 3" xfId="4245"/>
    <cellStyle name="Note 8 5 4" xfId="4246"/>
    <cellStyle name="Note 8 6" xfId="4247"/>
    <cellStyle name="Note 8 6 2" xfId="4248"/>
    <cellStyle name="Note 8 6 2 2" xfId="4249"/>
    <cellStyle name="Note 8 6 2 3" xfId="4250"/>
    <cellStyle name="Note 8 6 3" xfId="4251"/>
    <cellStyle name="Note 8 6 3 2" xfId="4252"/>
    <cellStyle name="Note 8 6 3 3" xfId="4253"/>
    <cellStyle name="Note 8 6 4" xfId="4254"/>
    <cellStyle name="Note 8 7" xfId="4255"/>
    <cellStyle name="Note 8 7 2" xfId="4256"/>
    <cellStyle name="Note 8 7 2 2" xfId="4257"/>
    <cellStyle name="Note 8 7 2 3" xfId="4258"/>
    <cellStyle name="Note 8 7 3" xfId="4259"/>
    <cellStyle name="Note 8 7 4" xfId="4260"/>
    <cellStyle name="Note 8 8" xfId="4261"/>
    <cellStyle name="Note 8 9" xfId="4262"/>
    <cellStyle name="Note 8 9 2" xfId="4263"/>
    <cellStyle name="Note 8 9 3" xfId="4264"/>
    <cellStyle name="Note 9" xfId="4265"/>
    <cellStyle name="Note 9 2" xfId="4266"/>
    <cellStyle name="Note 9 3" xfId="4267"/>
    <cellStyle name="Note 9 3 2" xfId="4268"/>
    <cellStyle name="Note 9 3 2 2" xfId="4269"/>
    <cellStyle name="Note 9 3 2 3" xfId="4270"/>
    <cellStyle name="Note 9 3 3" xfId="4271"/>
    <cellStyle name="Note 9 3 4" xfId="4272"/>
    <cellStyle name="Note 9 4" xfId="4273"/>
    <cellStyle name="Note 9 5" xfId="4274"/>
    <cellStyle name="Note 9 5 2" xfId="4275"/>
    <cellStyle name="Note 9 5 3" xfId="4276"/>
    <cellStyle name="Note 9 6" xfId="4277"/>
    <cellStyle name="Note 9 7" xfId="4278"/>
    <cellStyle name="Note 9 8" xfId="4279"/>
    <cellStyle name="Output 2" xfId="4280"/>
    <cellStyle name="Output 2 10" xfId="4281"/>
    <cellStyle name="Output 2 10 2" xfId="4282"/>
    <cellStyle name="Output 2 10 3" xfId="4283"/>
    <cellStyle name="Output 2 11" xfId="4284"/>
    <cellStyle name="Output 2 2" xfId="4285"/>
    <cellStyle name="Output 2 2 2" xfId="4286"/>
    <cellStyle name="Output 2 2 2 2" xfId="4287"/>
    <cellStyle name="Output 2 2 2 2 2" xfId="4288"/>
    <cellStyle name="Output 2 2 2 2 3" xfId="4289"/>
    <cellStyle name="Output 2 2 2 3" xfId="4290"/>
    <cellStyle name="Output 2 2 2 4" xfId="4291"/>
    <cellStyle name="Output 2 2 3" xfId="4292"/>
    <cellStyle name="Output 2 2 3 2" xfId="4293"/>
    <cellStyle name="Output 2 2 3 2 2" xfId="4294"/>
    <cellStyle name="Output 2 2 3 2 3" xfId="4295"/>
    <cellStyle name="Output 2 2 3 3" xfId="4296"/>
    <cellStyle name="Output 2 2 3 4" xfId="4297"/>
    <cellStyle name="Output 2 2 4" xfId="4298"/>
    <cellStyle name="Output 2 2 4 2" xfId="4299"/>
    <cellStyle name="Output 2 2 4 3" xfId="4300"/>
    <cellStyle name="Output 2 2 5" xfId="4301"/>
    <cellStyle name="Output 2 2 5 2" xfId="4302"/>
    <cellStyle name="Output 2 2 5 3" xfId="4303"/>
    <cellStyle name="Output 2 3" xfId="4304"/>
    <cellStyle name="Output 2 3 2" xfId="4305"/>
    <cellStyle name="Output 2 3 2 2" xfId="4306"/>
    <cellStyle name="Output 2 3 2 2 2" xfId="4307"/>
    <cellStyle name="Output 2 3 2 2 3" xfId="4308"/>
    <cellStyle name="Output 2 3 2 3" xfId="4309"/>
    <cellStyle name="Output 2 3 2 4" xfId="4310"/>
    <cellStyle name="Output 2 3 3" xfId="4311"/>
    <cellStyle name="Output 2 3 3 2" xfId="4312"/>
    <cellStyle name="Output 2 3 3 3" xfId="4313"/>
    <cellStyle name="Output 2 3 4" xfId="4314"/>
    <cellStyle name="Output 2 3 4 2" xfId="4315"/>
    <cellStyle name="Output 2 3 4 3" xfId="4316"/>
    <cellStyle name="Output 2 4" xfId="4317"/>
    <cellStyle name="Output 2 4 2" xfId="4318"/>
    <cellStyle name="Output 2 4 2 2" xfId="4319"/>
    <cellStyle name="Output 2 4 2 3" xfId="4320"/>
    <cellStyle name="Output 2 4 3" xfId="4321"/>
    <cellStyle name="Output 2 4 3 2" xfId="4322"/>
    <cellStyle name="Output 2 4 3 3" xfId="4323"/>
    <cellStyle name="Output 2 5" xfId="4324"/>
    <cellStyle name="Output 2 5 2" xfId="4325"/>
    <cellStyle name="Output 2 5 2 2" xfId="4326"/>
    <cellStyle name="Output 2 5 2 3" xfId="4327"/>
    <cellStyle name="Output 2 5 3" xfId="4328"/>
    <cellStyle name="Output 2 5 3 2" xfId="4329"/>
    <cellStyle name="Output 2 5 3 3" xfId="4330"/>
    <cellStyle name="Output 2 6" xfId="4331"/>
    <cellStyle name="Output 2 6 2" xfId="4332"/>
    <cellStyle name="Output 2 6 2 2" xfId="4333"/>
    <cellStyle name="Output 2 6 2 3" xfId="4334"/>
    <cellStyle name="Output 2 6 3" xfId="4335"/>
    <cellStyle name="Output 2 6 3 2" xfId="4336"/>
    <cellStyle name="Output 2 6 3 3" xfId="4337"/>
    <cellStyle name="Output 2 7" xfId="4338"/>
    <cellStyle name="Output 2 7 2" xfId="4339"/>
    <cellStyle name="Output 2 7 2 2" xfId="4340"/>
    <cellStyle name="Output 2 7 2 3" xfId="4341"/>
    <cellStyle name="Output 2 7 3" xfId="4342"/>
    <cellStyle name="Output 2 7 4" xfId="4343"/>
    <cellStyle name="Output 2 8" xfId="4344"/>
    <cellStyle name="Output 2 8 2" xfId="4345"/>
    <cellStyle name="Output 2 8 2 2" xfId="4346"/>
    <cellStyle name="Output 2 8 2 3" xfId="4347"/>
    <cellStyle name="Output 2 8 3" xfId="4348"/>
    <cellStyle name="Output 2 8 4" xfId="4349"/>
    <cellStyle name="Output 2 9" xfId="4350"/>
    <cellStyle name="Output 2 9 2" xfId="4351"/>
    <cellStyle name="Output 2 9 3" xfId="4352"/>
    <cellStyle name="Output 3" xfId="4353"/>
    <cellStyle name="Output 3 2" xfId="4354"/>
    <cellStyle name="Output 3 2 2" xfId="4355"/>
    <cellStyle name="Output 3 2 2 2" xfId="4356"/>
    <cellStyle name="Output 3 2 2 2 2" xfId="4357"/>
    <cellStyle name="Output 3 2 2 2 3" xfId="4358"/>
    <cellStyle name="Output 3 2 2 3" xfId="4359"/>
    <cellStyle name="Output 3 2 2 4" xfId="4360"/>
    <cellStyle name="Output 3 2 3" xfId="4361"/>
    <cellStyle name="Output 3 2 3 2" xfId="4362"/>
    <cellStyle name="Output 3 2 3 3" xfId="4363"/>
    <cellStyle name="Output 3 2 4" xfId="4364"/>
    <cellStyle name="Output 3 2 4 2" xfId="4365"/>
    <cellStyle name="Output 3 2 4 3" xfId="4366"/>
    <cellStyle name="Output 3 3" xfId="4367"/>
    <cellStyle name="Output 3 3 2" xfId="4368"/>
    <cellStyle name="Output 3 3 2 2" xfId="4369"/>
    <cellStyle name="Output 3 3 2 3" xfId="4370"/>
    <cellStyle name="Output 3 3 3" xfId="4371"/>
    <cellStyle name="Output 3 3 3 2" xfId="4372"/>
    <cellStyle name="Output 3 3 3 3" xfId="4373"/>
    <cellStyle name="Output 3 4" xfId="4374"/>
    <cellStyle name="Output 3 4 2" xfId="4375"/>
    <cellStyle name="Output 3 4 2 2" xfId="4376"/>
    <cellStyle name="Output 3 4 2 3" xfId="4377"/>
    <cellStyle name="Output 3 4 3" xfId="4378"/>
    <cellStyle name="Output 3 4 3 2" xfId="4379"/>
    <cellStyle name="Output 3 4 3 3" xfId="4380"/>
    <cellStyle name="Output 3 5" xfId="4381"/>
    <cellStyle name="Output 3 5 2" xfId="4382"/>
    <cellStyle name="Output 3 5 2 2" xfId="4383"/>
    <cellStyle name="Output 3 5 2 3" xfId="4384"/>
    <cellStyle name="Output 3 5 3" xfId="4385"/>
    <cellStyle name="Output 3 5 3 2" xfId="4386"/>
    <cellStyle name="Output 3 5 3 3" xfId="4387"/>
    <cellStyle name="Output 3 6" xfId="4388"/>
    <cellStyle name="Output 3 6 2" xfId="4389"/>
    <cellStyle name="Output 3 6 2 2" xfId="4390"/>
    <cellStyle name="Output 3 6 2 3" xfId="4391"/>
    <cellStyle name="Output 3 6 3" xfId="4392"/>
    <cellStyle name="Output 3 6 3 2" xfId="4393"/>
    <cellStyle name="Output 3 6 3 3" xfId="4394"/>
    <cellStyle name="Output 3 7" xfId="4395"/>
    <cellStyle name="Output 3 7 2" xfId="4396"/>
    <cellStyle name="Output 3 7 2 2" xfId="4397"/>
    <cellStyle name="Output 3 7 2 3" xfId="4398"/>
    <cellStyle name="Output 3 7 3" xfId="4399"/>
    <cellStyle name="Output 3 7 4" xfId="4400"/>
    <cellStyle name="Output 3 8" xfId="4401"/>
    <cellStyle name="Output 3 8 2" xfId="4402"/>
    <cellStyle name="Output 3 8 3" xfId="4403"/>
    <cellStyle name="Output 3 9" xfId="4404"/>
    <cellStyle name="Output 3 9 2" xfId="4405"/>
    <cellStyle name="Output 3 9 3" xfId="4406"/>
    <cellStyle name="Output 4" xfId="4407"/>
    <cellStyle name="Output 4 2" xfId="4408"/>
    <cellStyle name="Output 4 2 2" xfId="4409"/>
    <cellStyle name="Output 4 2 2 2" xfId="4410"/>
    <cellStyle name="Output 4 2 2 2 2" xfId="4411"/>
    <cellStyle name="Output 4 2 2 2 3" xfId="4412"/>
    <cellStyle name="Output 4 2 2 3" xfId="4413"/>
    <cellStyle name="Output 4 2 2 4" xfId="4414"/>
    <cellStyle name="Output 4 2 3" xfId="4415"/>
    <cellStyle name="Output 4 2 3 2" xfId="4416"/>
    <cellStyle name="Output 4 2 3 3" xfId="4417"/>
    <cellStyle name="Output 4 2 4" xfId="4418"/>
    <cellStyle name="Output 4 2 4 2" xfId="4419"/>
    <cellStyle name="Output 4 2 4 3" xfId="4420"/>
    <cellStyle name="Output 4 3" xfId="4421"/>
    <cellStyle name="Output 4 3 2" xfId="4422"/>
    <cellStyle name="Output 4 3 2 2" xfId="4423"/>
    <cellStyle name="Output 4 3 2 3" xfId="4424"/>
    <cellStyle name="Output 4 3 3" xfId="4425"/>
    <cellStyle name="Output 4 3 3 2" xfId="4426"/>
    <cellStyle name="Output 4 3 3 3" xfId="4427"/>
    <cellStyle name="Output 4 4" xfId="4428"/>
    <cellStyle name="Output 4 4 2" xfId="4429"/>
    <cellStyle name="Output 4 4 2 2" xfId="4430"/>
    <cellStyle name="Output 4 4 2 3" xfId="4431"/>
    <cellStyle name="Output 4 4 3" xfId="4432"/>
    <cellStyle name="Output 4 4 3 2" xfId="4433"/>
    <cellStyle name="Output 4 4 3 3" xfId="4434"/>
    <cellStyle name="Output 4 5" xfId="4435"/>
    <cellStyle name="Output 4 5 2" xfId="4436"/>
    <cellStyle name="Output 4 5 2 2" xfId="4437"/>
    <cellStyle name="Output 4 5 2 3" xfId="4438"/>
    <cellStyle name="Output 4 5 3" xfId="4439"/>
    <cellStyle name="Output 4 5 3 2" xfId="4440"/>
    <cellStyle name="Output 4 5 3 3" xfId="4441"/>
    <cellStyle name="Output 4 6" xfId="4442"/>
    <cellStyle name="Output 4 6 2" xfId="4443"/>
    <cellStyle name="Output 4 6 2 2" xfId="4444"/>
    <cellStyle name="Output 4 6 2 3" xfId="4445"/>
    <cellStyle name="Output 4 6 3" xfId="4446"/>
    <cellStyle name="Output 4 6 3 2" xfId="4447"/>
    <cellStyle name="Output 4 6 3 3" xfId="4448"/>
    <cellStyle name="Output 4 7" xfId="4449"/>
    <cellStyle name="Output 4 7 2" xfId="4450"/>
    <cellStyle name="Output 4 7 2 2" xfId="4451"/>
    <cellStyle name="Output 4 7 2 3" xfId="4452"/>
    <cellStyle name="Output 4 7 3" xfId="4453"/>
    <cellStyle name="Output 4 7 4" xfId="4454"/>
    <cellStyle name="Output 4 8" xfId="4455"/>
    <cellStyle name="Output 4 8 2" xfId="4456"/>
    <cellStyle name="Output 4 8 3" xfId="4457"/>
    <cellStyle name="Output 4 9" xfId="4458"/>
    <cellStyle name="Output 4 9 2" xfId="4459"/>
    <cellStyle name="Output 4 9 3" xfId="4460"/>
    <cellStyle name="Output 5" xfId="4461"/>
    <cellStyle name="Output 5 2" xfId="4462"/>
    <cellStyle name="Output 5 2 2" xfId="4463"/>
    <cellStyle name="Output 5 2 2 2" xfId="4464"/>
    <cellStyle name="Output 5 2 2 2 2" xfId="4465"/>
    <cellStyle name="Output 5 2 2 2 3" xfId="4466"/>
    <cellStyle name="Output 5 2 2 3" xfId="4467"/>
    <cellStyle name="Output 5 2 2 4" xfId="4468"/>
    <cellStyle name="Output 5 2 3" xfId="4469"/>
    <cellStyle name="Output 5 2 3 2" xfId="4470"/>
    <cellStyle name="Output 5 2 3 3" xfId="4471"/>
    <cellStyle name="Output 5 2 4" xfId="4472"/>
    <cellStyle name="Output 5 2 4 2" xfId="4473"/>
    <cellStyle name="Output 5 2 4 3" xfId="4474"/>
    <cellStyle name="Output 5 3" xfId="4475"/>
    <cellStyle name="Output 5 3 2" xfId="4476"/>
    <cellStyle name="Output 5 3 2 2" xfId="4477"/>
    <cellStyle name="Output 5 3 2 3" xfId="4478"/>
    <cellStyle name="Output 5 3 3" xfId="4479"/>
    <cellStyle name="Output 5 3 3 2" xfId="4480"/>
    <cellStyle name="Output 5 3 3 3" xfId="4481"/>
    <cellStyle name="Output 5 4" xfId="4482"/>
    <cellStyle name="Output 5 4 2" xfId="4483"/>
    <cellStyle name="Output 5 4 2 2" xfId="4484"/>
    <cellStyle name="Output 5 4 2 3" xfId="4485"/>
    <cellStyle name="Output 5 4 3" xfId="4486"/>
    <cellStyle name="Output 5 4 3 2" xfId="4487"/>
    <cellStyle name="Output 5 4 3 3" xfId="4488"/>
    <cellStyle name="Output 5 5" xfId="4489"/>
    <cellStyle name="Output 5 5 2" xfId="4490"/>
    <cellStyle name="Output 5 5 2 2" xfId="4491"/>
    <cellStyle name="Output 5 5 2 3" xfId="4492"/>
    <cellStyle name="Output 5 5 3" xfId="4493"/>
    <cellStyle name="Output 5 5 3 2" xfId="4494"/>
    <cellStyle name="Output 5 5 3 3" xfId="4495"/>
    <cellStyle name="Output 5 6" xfId="4496"/>
    <cellStyle name="Output 5 6 2" xfId="4497"/>
    <cellStyle name="Output 5 6 2 2" xfId="4498"/>
    <cellStyle name="Output 5 6 2 3" xfId="4499"/>
    <cellStyle name="Output 5 6 3" xfId="4500"/>
    <cellStyle name="Output 5 6 3 2" xfId="4501"/>
    <cellStyle name="Output 5 6 3 3" xfId="4502"/>
    <cellStyle name="Output 5 7" xfId="4503"/>
    <cellStyle name="Output 5 7 2" xfId="4504"/>
    <cellStyle name="Output 5 7 2 2" xfId="4505"/>
    <cellStyle name="Output 5 7 2 3" xfId="4506"/>
    <cellStyle name="Output 5 7 3" xfId="4507"/>
    <cellStyle name="Output 5 7 4" xfId="4508"/>
    <cellStyle name="Output 5 8" xfId="4509"/>
    <cellStyle name="Output 5 8 2" xfId="4510"/>
    <cellStyle name="Output 5 8 3" xfId="4511"/>
    <cellStyle name="Output 5 9" xfId="4512"/>
    <cellStyle name="Output 5 9 2" xfId="4513"/>
    <cellStyle name="Output 5 9 3" xfId="4514"/>
    <cellStyle name="Output 6" xfId="4515"/>
    <cellStyle name="Output 6 2" xfId="4516"/>
    <cellStyle name="Output 6 2 2" xfId="4517"/>
    <cellStyle name="Output 6 2 2 2" xfId="4518"/>
    <cellStyle name="Output 6 2 2 3" xfId="4519"/>
    <cellStyle name="Output 6 2 3" xfId="4520"/>
    <cellStyle name="Output 6 2 3 2" xfId="4521"/>
    <cellStyle name="Output 6 2 3 3" xfId="4522"/>
    <cellStyle name="Output 6 3" xfId="4523"/>
    <cellStyle name="Output 6 3 2" xfId="4524"/>
    <cellStyle name="Output 6 3 2 2" xfId="4525"/>
    <cellStyle name="Output 6 3 2 3" xfId="4526"/>
    <cellStyle name="Output 6 3 3" xfId="4527"/>
    <cellStyle name="Output 6 3 3 2" xfId="4528"/>
    <cellStyle name="Output 6 3 3 3" xfId="4529"/>
    <cellStyle name="Output 6 4" xfId="4530"/>
    <cellStyle name="Output 6 4 2" xfId="4531"/>
    <cellStyle name="Output 6 4 2 2" xfId="4532"/>
    <cellStyle name="Output 6 4 2 3" xfId="4533"/>
    <cellStyle name="Output 6 4 3" xfId="4534"/>
    <cellStyle name="Output 6 4 3 2" xfId="4535"/>
    <cellStyle name="Output 6 4 3 3" xfId="4536"/>
    <cellStyle name="Output 6 5" xfId="4537"/>
    <cellStyle name="Output 6 5 2" xfId="4538"/>
    <cellStyle name="Output 6 5 2 2" xfId="4539"/>
    <cellStyle name="Output 6 5 2 3" xfId="4540"/>
    <cellStyle name="Output 6 5 3" xfId="4541"/>
    <cellStyle name="Output 6 5 3 2" xfId="4542"/>
    <cellStyle name="Output 6 5 3 3" xfId="4543"/>
    <cellStyle name="Output 6 6" xfId="4544"/>
    <cellStyle name="Output 6 6 2" xfId="4545"/>
    <cellStyle name="Output 6 6 2 2" xfId="4546"/>
    <cellStyle name="Output 6 6 2 3" xfId="4547"/>
    <cellStyle name="Output 6 6 3" xfId="4548"/>
    <cellStyle name="Output 6 6 3 2" xfId="4549"/>
    <cellStyle name="Output 6 6 3 3" xfId="4550"/>
    <cellStyle name="Output 6 7" xfId="4551"/>
    <cellStyle name="Output 6 7 2" xfId="4552"/>
    <cellStyle name="Output 6 7 3" xfId="4553"/>
    <cellStyle name="Output 6 8" xfId="4554"/>
    <cellStyle name="Output 6 8 2" xfId="4555"/>
    <cellStyle name="Output 6 8 3" xfId="4556"/>
    <cellStyle name="Output 7" xfId="4557"/>
    <cellStyle name="Output 7 2" xfId="4558"/>
    <cellStyle name="Output 7 2 2" xfId="4559"/>
    <cellStyle name="Output 7 2 2 2" xfId="4560"/>
    <cellStyle name="Output 7 2 2 3" xfId="4561"/>
    <cellStyle name="Output 7 2 3" xfId="4562"/>
    <cellStyle name="Output 7 2 3 2" xfId="4563"/>
    <cellStyle name="Output 7 2 3 3" xfId="4564"/>
    <cellStyle name="Output 7 3" xfId="4565"/>
    <cellStyle name="Output 7 3 2" xfId="4566"/>
    <cellStyle name="Output 7 3 2 2" xfId="4567"/>
    <cellStyle name="Output 7 3 2 3" xfId="4568"/>
    <cellStyle name="Output 7 3 3" xfId="4569"/>
    <cellStyle name="Output 7 3 3 2" xfId="4570"/>
    <cellStyle name="Output 7 3 3 3" xfId="4571"/>
    <cellStyle name="Output 7 4" xfId="4572"/>
    <cellStyle name="Output 7 4 2" xfId="4573"/>
    <cellStyle name="Output 7 4 2 2" xfId="4574"/>
    <cellStyle name="Output 7 4 2 3" xfId="4575"/>
    <cellStyle name="Output 7 4 3" xfId="4576"/>
    <cellStyle name="Output 7 4 3 2" xfId="4577"/>
    <cellStyle name="Output 7 4 3 3" xfId="4578"/>
    <cellStyle name="Output 7 5" xfId="4579"/>
    <cellStyle name="Output 7 5 2" xfId="4580"/>
    <cellStyle name="Output 7 5 2 2" xfId="4581"/>
    <cellStyle name="Output 7 5 2 3" xfId="4582"/>
    <cellStyle name="Output 7 5 3" xfId="4583"/>
    <cellStyle name="Output 7 5 3 2" xfId="4584"/>
    <cellStyle name="Output 7 5 3 3" xfId="4585"/>
    <cellStyle name="Output 7 6" xfId="4586"/>
    <cellStyle name="Output 7 6 2" xfId="4587"/>
    <cellStyle name="Output 7 6 2 2" xfId="4588"/>
    <cellStyle name="Output 7 6 2 3" xfId="4589"/>
    <cellStyle name="Output 7 6 3" xfId="4590"/>
    <cellStyle name="Output 7 6 3 2" xfId="4591"/>
    <cellStyle name="Output 7 6 3 3" xfId="4592"/>
    <cellStyle name="Output 7 7" xfId="4593"/>
    <cellStyle name="Output 7 7 2" xfId="4594"/>
    <cellStyle name="Output 7 7 3" xfId="4595"/>
    <cellStyle name="Output 7 8" xfId="4596"/>
    <cellStyle name="Output 7 8 2" xfId="4597"/>
    <cellStyle name="Output 7 8 3" xfId="4598"/>
    <cellStyle name="Output 8" xfId="4599"/>
    <cellStyle name="Output 8 2" xfId="4600"/>
    <cellStyle name="Output 8 2 2" xfId="4601"/>
    <cellStyle name="Output 8 2 2 2" xfId="4602"/>
    <cellStyle name="Output 8 2 2 3" xfId="4603"/>
    <cellStyle name="Output 8 2 3" xfId="4604"/>
    <cellStyle name="Output 8 2 3 2" xfId="4605"/>
    <cellStyle name="Output 8 2 3 3" xfId="4606"/>
    <cellStyle name="Output 8 3" xfId="4607"/>
    <cellStyle name="Output 8 3 2" xfId="4608"/>
    <cellStyle name="Output 8 3 2 2" xfId="4609"/>
    <cellStyle name="Output 8 3 2 3" xfId="4610"/>
    <cellStyle name="Output 8 3 3" xfId="4611"/>
    <cellStyle name="Output 8 3 3 2" xfId="4612"/>
    <cellStyle name="Output 8 3 3 3" xfId="4613"/>
    <cellStyle name="Output 8 4" xfId="4614"/>
    <cellStyle name="Output 8 4 2" xfId="4615"/>
    <cellStyle name="Output 8 4 2 2" xfId="4616"/>
    <cellStyle name="Output 8 4 2 3" xfId="4617"/>
    <cellStyle name="Output 8 4 3" xfId="4618"/>
    <cellStyle name="Output 8 4 3 2" xfId="4619"/>
    <cellStyle name="Output 8 4 3 3" xfId="4620"/>
    <cellStyle name="Output 8 5" xfId="4621"/>
    <cellStyle name="Output 8 5 2" xfId="4622"/>
    <cellStyle name="Output 8 5 2 2" xfId="4623"/>
    <cellStyle name="Output 8 5 2 3" xfId="4624"/>
    <cellStyle name="Output 8 5 3" xfId="4625"/>
    <cellStyle name="Output 8 5 3 2" xfId="4626"/>
    <cellStyle name="Output 8 5 3 3" xfId="4627"/>
    <cellStyle name="Output 8 6" xfId="4628"/>
    <cellStyle name="Output 8 6 2" xfId="4629"/>
    <cellStyle name="Output 8 6 2 2" xfId="4630"/>
    <cellStyle name="Output 8 6 2 3" xfId="4631"/>
    <cellStyle name="Output 8 6 3" xfId="4632"/>
    <cellStyle name="Output 8 6 3 2" xfId="4633"/>
    <cellStyle name="Output 8 6 3 3" xfId="4634"/>
    <cellStyle name="Output 8 7" xfId="4635"/>
    <cellStyle name="Output 8 7 2" xfId="4636"/>
    <cellStyle name="Output 8 7 3" xfId="4637"/>
    <cellStyle name="Output 8 8" xfId="4638"/>
    <cellStyle name="Output 8 8 2" xfId="4639"/>
    <cellStyle name="Output 8 8 3" xfId="4640"/>
    <cellStyle name="Output 9" xfId="4641"/>
    <cellStyle name="Output 9 2" xfId="4642"/>
    <cellStyle name="Output 9 2 2" xfId="4643"/>
    <cellStyle name="Output 9 2 3" xfId="4644"/>
    <cellStyle name="Output 9 3" xfId="4645"/>
    <cellStyle name="Output 9 4" xfId="4646"/>
    <cellStyle name="Pattern" xfId="4647"/>
    <cellStyle name="Pattern 10" xfId="4648"/>
    <cellStyle name="Pattern 10 2" xfId="4649"/>
    <cellStyle name="Pattern 11" xfId="4650"/>
    <cellStyle name="Pattern 11 2" xfId="4651"/>
    <cellStyle name="Pattern 12" xfId="4652"/>
    <cellStyle name="Pattern 12 2" xfId="4653"/>
    <cellStyle name="Pattern 13" xfId="4654"/>
    <cellStyle name="Pattern 13 2" xfId="4655"/>
    <cellStyle name="Pattern 14" xfId="4656"/>
    <cellStyle name="Pattern 14 2" xfId="4657"/>
    <cellStyle name="Pattern 15" xfId="4658"/>
    <cellStyle name="Pattern 15 2" xfId="4659"/>
    <cellStyle name="Pattern 16" xfId="4660"/>
    <cellStyle name="Pattern 16 2" xfId="4661"/>
    <cellStyle name="Pattern 17" xfId="4662"/>
    <cellStyle name="Pattern 17 2" xfId="4663"/>
    <cellStyle name="Pattern 18" xfId="4664"/>
    <cellStyle name="Pattern 18 2" xfId="4665"/>
    <cellStyle name="Pattern 19" xfId="4666"/>
    <cellStyle name="Pattern 19 2" xfId="4667"/>
    <cellStyle name="Pattern 2" xfId="4668"/>
    <cellStyle name="Pattern 2 2" xfId="4669"/>
    <cellStyle name="Pattern 20" xfId="4670"/>
    <cellStyle name="Pattern 20 2" xfId="4671"/>
    <cellStyle name="Pattern 21" xfId="4672"/>
    <cellStyle name="Pattern 21 2" xfId="4673"/>
    <cellStyle name="Pattern 22" xfId="4674"/>
    <cellStyle name="Pattern 22 2" xfId="4675"/>
    <cellStyle name="Pattern 23" xfId="4676"/>
    <cellStyle name="Pattern 23 2" xfId="4677"/>
    <cellStyle name="Pattern 24" xfId="4678"/>
    <cellStyle name="Pattern 24 2" xfId="4679"/>
    <cellStyle name="Pattern 25" xfId="4680"/>
    <cellStyle name="Pattern 25 2" xfId="4681"/>
    <cellStyle name="Pattern 26" xfId="4682"/>
    <cellStyle name="Pattern 26 2" xfId="4683"/>
    <cellStyle name="Pattern 27" xfId="4684"/>
    <cellStyle name="Pattern 27 2" xfId="4685"/>
    <cellStyle name="Pattern 28" xfId="4686"/>
    <cellStyle name="Pattern 28 2" xfId="4687"/>
    <cellStyle name="Pattern 29" xfId="4688"/>
    <cellStyle name="Pattern 29 2" xfId="4689"/>
    <cellStyle name="Pattern 3" xfId="4690"/>
    <cellStyle name="Pattern 3 2" xfId="4691"/>
    <cellStyle name="Pattern 30" xfId="4692"/>
    <cellStyle name="Pattern 30 2" xfId="4693"/>
    <cellStyle name="Pattern 31" xfId="4694"/>
    <cellStyle name="Pattern 31 2" xfId="4695"/>
    <cellStyle name="Pattern 32" xfId="4696"/>
    <cellStyle name="Pattern 32 2" xfId="4697"/>
    <cellStyle name="Pattern 4" xfId="4698"/>
    <cellStyle name="Pattern 4 2" xfId="4699"/>
    <cellStyle name="Pattern 5" xfId="4700"/>
    <cellStyle name="Pattern 5 2" xfId="4701"/>
    <cellStyle name="Pattern 6" xfId="4702"/>
    <cellStyle name="Pattern 6 2" xfId="4703"/>
    <cellStyle name="Pattern 7" xfId="4704"/>
    <cellStyle name="Pattern 7 2" xfId="4705"/>
    <cellStyle name="Pattern 8" xfId="4706"/>
    <cellStyle name="Pattern 8 2" xfId="4707"/>
    <cellStyle name="Pattern 9" xfId="4708"/>
    <cellStyle name="Pattern 9 2" xfId="4709"/>
    <cellStyle name="Pattern_92-2005" xfId="4710"/>
    <cellStyle name="Percent [0]" xfId="4711"/>
    <cellStyle name="Percent [00]" xfId="4712"/>
    <cellStyle name="Percent [2]" xfId="4713"/>
    <cellStyle name="Percent 10" xfId="4714"/>
    <cellStyle name="Percent 11" xfId="4715"/>
    <cellStyle name="Percent 12" xfId="4716"/>
    <cellStyle name="Percent 13" xfId="4717"/>
    <cellStyle name="Percent 14" xfId="4718"/>
    <cellStyle name="Percent 15" xfId="4719"/>
    <cellStyle name="Percent 16" xfId="4720"/>
    <cellStyle name="Percent 17" xfId="4721"/>
    <cellStyle name="Percent 18" xfId="4722"/>
    <cellStyle name="Percent 19" xfId="4723"/>
    <cellStyle name="Percent 2" xfId="17"/>
    <cellStyle name="Percent 2 2" xfId="4724"/>
    <cellStyle name="Percent 20" xfId="24"/>
    <cellStyle name="Percent 21" xfId="4725"/>
    <cellStyle name="Percent 22" xfId="4726"/>
    <cellStyle name="Percent 3" xfId="4727"/>
    <cellStyle name="Percent 3 2" xfId="4728"/>
    <cellStyle name="Percent 3 3" xfId="4729"/>
    <cellStyle name="Percent 3 4" xfId="4730"/>
    <cellStyle name="Percent 3 5" xfId="4731"/>
    <cellStyle name="Percent 4" xfId="4732"/>
    <cellStyle name="Percent 4 2" xfId="4733"/>
    <cellStyle name="Percent 5" xfId="4734"/>
    <cellStyle name="Percent 5 2" xfId="4735"/>
    <cellStyle name="Percent 6" xfId="4736"/>
    <cellStyle name="Percent 6 2" xfId="4737"/>
    <cellStyle name="Percent 7" xfId="4738"/>
    <cellStyle name="Percent 8" xfId="4739"/>
    <cellStyle name="Percent 9" xfId="4740"/>
    <cellStyle name="Percent 9 2" xfId="4741"/>
    <cellStyle name="Percent 9 2 2" xfId="4742"/>
    <cellStyle name="Percent 9 2 2 2" xfId="4743"/>
    <cellStyle name="Percent 9 2 3" xfId="4744"/>
    <cellStyle name="Percent 9 3" xfId="4745"/>
    <cellStyle name="Percent 9 3 2" xfId="4746"/>
    <cellStyle name="Percent 9 4" xfId="4747"/>
    <cellStyle name="percentage difference one decimal" xfId="4748"/>
    <cellStyle name="percentage difference zero decimal" xfId="4749"/>
    <cellStyle name="PrePop Currency (0)" xfId="4750"/>
    <cellStyle name="PrePop Currency (2)" xfId="4751"/>
    <cellStyle name="PrePop Units (0)" xfId="4752"/>
    <cellStyle name="PrePop Units (1)" xfId="4753"/>
    <cellStyle name="PrePop Units (2)" xfId="4754"/>
    <cellStyle name="reduced" xfId="5806"/>
    <cellStyle name="SAPBEXaggData" xfId="4755"/>
    <cellStyle name="SAPBEXaggData 2" xfId="4756"/>
    <cellStyle name="SAPBEXaggData 2 2" xfId="4757"/>
    <cellStyle name="SAPBEXaggData 2 2 2" xfId="4758"/>
    <cellStyle name="SAPBEXaggData 2 2 3" xfId="4759"/>
    <cellStyle name="SAPBEXaggData 2 3" xfId="4760"/>
    <cellStyle name="SAPBEXaggData 2 4" xfId="4761"/>
    <cellStyle name="SAPBEXaggData 3" xfId="4762"/>
    <cellStyle name="SAPBEXaggData 3 2" xfId="4763"/>
    <cellStyle name="SAPBEXaggData 3 3" xfId="4764"/>
    <cellStyle name="SAPBEXaggData 4" xfId="4765"/>
    <cellStyle name="SAPBEXaggData 4 2" xfId="4766"/>
    <cellStyle name="SAPBEXaggData 4 3" xfId="4767"/>
    <cellStyle name="SAPBEXaggData 5" xfId="4768"/>
    <cellStyle name="SAPBEXaggData 6" xfId="4769"/>
    <cellStyle name="SAPBEXaggData 7" xfId="4770"/>
    <cellStyle name="SAPBEXaggDataEmph" xfId="4771"/>
    <cellStyle name="SAPBEXaggDataEmph 2" xfId="4772"/>
    <cellStyle name="SAPBEXaggDataEmph 2 2" xfId="4773"/>
    <cellStyle name="SAPBEXaggDataEmph 2 2 2" xfId="4774"/>
    <cellStyle name="SAPBEXaggDataEmph 2 2 3" xfId="4775"/>
    <cellStyle name="SAPBEXaggDataEmph 2 3" xfId="4776"/>
    <cellStyle name="SAPBEXaggDataEmph 2 4" xfId="4777"/>
    <cellStyle name="SAPBEXaggDataEmph 3" xfId="4778"/>
    <cellStyle name="SAPBEXaggDataEmph 3 2" xfId="4779"/>
    <cellStyle name="SAPBEXaggDataEmph 3 3" xfId="4780"/>
    <cellStyle name="SAPBEXaggDataEmph 4" xfId="4781"/>
    <cellStyle name="SAPBEXaggDataEmph 4 2" xfId="4782"/>
    <cellStyle name="SAPBEXaggDataEmph 4 3" xfId="4783"/>
    <cellStyle name="SAPBEXaggDataEmph 5" xfId="4784"/>
    <cellStyle name="SAPBEXaggDataEmph 6" xfId="4785"/>
    <cellStyle name="SAPBEXaggDataEmph 7" xfId="4786"/>
    <cellStyle name="SAPBEXaggItem" xfId="4787"/>
    <cellStyle name="SAPBEXaggItem 2" xfId="4788"/>
    <cellStyle name="SAPBEXaggItem 2 2" xfId="4789"/>
    <cellStyle name="SAPBEXaggItem 2 2 2" xfId="4790"/>
    <cellStyle name="SAPBEXaggItem 2 2 3" xfId="4791"/>
    <cellStyle name="SAPBEXaggItem 2 3" xfId="4792"/>
    <cellStyle name="SAPBEXaggItem 2 4" xfId="4793"/>
    <cellStyle name="SAPBEXaggItem 3" xfId="4794"/>
    <cellStyle name="SAPBEXaggItem 3 2" xfId="4795"/>
    <cellStyle name="SAPBEXaggItem 3 3" xfId="4796"/>
    <cellStyle name="SAPBEXaggItem 4" xfId="4797"/>
    <cellStyle name="SAPBEXaggItem 4 2" xfId="4798"/>
    <cellStyle name="SAPBEXaggItem 4 3" xfId="4799"/>
    <cellStyle name="SAPBEXaggItem 5" xfId="4800"/>
    <cellStyle name="SAPBEXaggItem 6" xfId="4801"/>
    <cellStyle name="SAPBEXaggItem 7" xfId="4802"/>
    <cellStyle name="SAPBEXaggItemX" xfId="4803"/>
    <cellStyle name="SAPBEXaggItemX 2" xfId="4804"/>
    <cellStyle name="SAPBEXaggItemX 2 2" xfId="4805"/>
    <cellStyle name="SAPBEXaggItemX 2 2 2" xfId="4806"/>
    <cellStyle name="SAPBEXaggItemX 2 2 3" xfId="4807"/>
    <cellStyle name="SAPBEXaggItemX 2 3" xfId="4808"/>
    <cellStyle name="SAPBEXaggItemX 2 4" xfId="4809"/>
    <cellStyle name="SAPBEXaggItemX 3" xfId="4810"/>
    <cellStyle name="SAPBEXaggItemX 3 2" xfId="4811"/>
    <cellStyle name="SAPBEXaggItemX 3 3" xfId="4812"/>
    <cellStyle name="SAPBEXaggItemX 4" xfId="4813"/>
    <cellStyle name="SAPBEXaggItemX 4 2" xfId="4814"/>
    <cellStyle name="SAPBEXaggItemX 4 3" xfId="4815"/>
    <cellStyle name="SAPBEXaggItemX 5" xfId="4816"/>
    <cellStyle name="SAPBEXaggItemX 6" xfId="4817"/>
    <cellStyle name="SAPBEXaggItemX 7" xfId="4818"/>
    <cellStyle name="SAPBEXchaText" xfId="4819"/>
    <cellStyle name="SAPBEXchaText 2" xfId="4820"/>
    <cellStyle name="SAPBEXchaText 2 2" xfId="4821"/>
    <cellStyle name="SAPBEXchaText 2 2 2" xfId="4822"/>
    <cellStyle name="SAPBEXchaText 2 2 3" xfId="4823"/>
    <cellStyle name="SAPBEXchaText 2 3" xfId="4824"/>
    <cellStyle name="SAPBEXchaText 2 4" xfId="4825"/>
    <cellStyle name="SAPBEXchaText 3" xfId="4826"/>
    <cellStyle name="SAPBEXchaText 3 2" xfId="4827"/>
    <cellStyle name="SAPBEXchaText 3 3" xfId="4828"/>
    <cellStyle name="SAPBEXchaText 4" xfId="4829"/>
    <cellStyle name="SAPBEXchaText 4 2" xfId="4830"/>
    <cellStyle name="SAPBEXchaText 4 3" xfId="4831"/>
    <cellStyle name="SAPBEXchaText 5" xfId="4832"/>
    <cellStyle name="SAPBEXchaText 6" xfId="4833"/>
    <cellStyle name="SAPBEXchaText 7" xfId="4834"/>
    <cellStyle name="SAPBEXexcBad7" xfId="4835"/>
    <cellStyle name="SAPBEXexcBad7 2" xfId="4836"/>
    <cellStyle name="SAPBEXexcBad7 2 2" xfId="4837"/>
    <cellStyle name="SAPBEXexcBad7 2 2 2" xfId="4838"/>
    <cellStyle name="SAPBEXexcBad7 2 2 3" xfId="4839"/>
    <cellStyle name="SAPBEXexcBad7 2 3" xfId="4840"/>
    <cellStyle name="SAPBEXexcBad7 2 4" xfId="4841"/>
    <cellStyle name="SAPBEXexcBad7 3" xfId="4842"/>
    <cellStyle name="SAPBEXexcBad7 3 2" xfId="4843"/>
    <cellStyle name="SAPBEXexcBad7 3 3" xfId="4844"/>
    <cellStyle name="SAPBEXexcBad7 4" xfId="4845"/>
    <cellStyle name="SAPBEXexcBad7 4 2" xfId="4846"/>
    <cellStyle name="SAPBEXexcBad7 4 3" xfId="4847"/>
    <cellStyle name="SAPBEXexcBad7 5" xfId="4848"/>
    <cellStyle name="SAPBEXexcBad7 6" xfId="4849"/>
    <cellStyle name="SAPBEXexcBad7 7" xfId="4850"/>
    <cellStyle name="SAPBEXexcBad8" xfId="4851"/>
    <cellStyle name="SAPBEXexcBad8 2" xfId="4852"/>
    <cellStyle name="SAPBEXexcBad8 2 2" xfId="4853"/>
    <cellStyle name="SAPBEXexcBad8 2 2 2" xfId="4854"/>
    <cellStyle name="SAPBEXexcBad8 2 2 3" xfId="4855"/>
    <cellStyle name="SAPBEXexcBad8 2 3" xfId="4856"/>
    <cellStyle name="SAPBEXexcBad8 2 4" xfId="4857"/>
    <cellStyle name="SAPBEXexcBad8 3" xfId="4858"/>
    <cellStyle name="SAPBEXexcBad8 3 2" xfId="4859"/>
    <cellStyle name="SAPBEXexcBad8 3 3" xfId="4860"/>
    <cellStyle name="SAPBEXexcBad8 4" xfId="4861"/>
    <cellStyle name="SAPBEXexcBad8 4 2" xfId="4862"/>
    <cellStyle name="SAPBEXexcBad8 4 3" xfId="4863"/>
    <cellStyle name="SAPBEXexcBad8 5" xfId="4864"/>
    <cellStyle name="SAPBEXexcBad8 6" xfId="4865"/>
    <cellStyle name="SAPBEXexcBad8 7" xfId="4866"/>
    <cellStyle name="SAPBEXexcBad9" xfId="4867"/>
    <cellStyle name="SAPBEXexcBad9 2" xfId="4868"/>
    <cellStyle name="SAPBEXexcBad9 2 2" xfId="4869"/>
    <cellStyle name="SAPBEXexcBad9 2 2 2" xfId="4870"/>
    <cellStyle name="SAPBEXexcBad9 2 2 3" xfId="4871"/>
    <cellStyle name="SAPBEXexcBad9 2 3" xfId="4872"/>
    <cellStyle name="SAPBEXexcBad9 2 4" xfId="4873"/>
    <cellStyle name="SAPBEXexcBad9 3" xfId="4874"/>
    <cellStyle name="SAPBEXexcBad9 3 2" xfId="4875"/>
    <cellStyle name="SAPBEXexcBad9 3 3" xfId="4876"/>
    <cellStyle name="SAPBEXexcBad9 4" xfId="4877"/>
    <cellStyle name="SAPBEXexcBad9 4 2" xfId="4878"/>
    <cellStyle name="SAPBEXexcBad9 4 3" xfId="4879"/>
    <cellStyle name="SAPBEXexcBad9 5" xfId="4880"/>
    <cellStyle name="SAPBEXexcBad9 6" xfId="4881"/>
    <cellStyle name="SAPBEXexcBad9 7" xfId="4882"/>
    <cellStyle name="SAPBEXexcCritical4" xfId="4883"/>
    <cellStyle name="SAPBEXexcCritical4 2" xfId="4884"/>
    <cellStyle name="SAPBEXexcCritical4 2 2" xfId="4885"/>
    <cellStyle name="SAPBEXexcCritical4 2 2 2" xfId="4886"/>
    <cellStyle name="SAPBEXexcCritical4 2 2 3" xfId="4887"/>
    <cellStyle name="SAPBEXexcCritical4 2 3" xfId="4888"/>
    <cellStyle name="SAPBEXexcCritical4 2 4" xfId="4889"/>
    <cellStyle name="SAPBEXexcCritical4 3" xfId="4890"/>
    <cellStyle name="SAPBEXexcCritical4 3 2" xfId="4891"/>
    <cellStyle name="SAPBEXexcCritical4 3 3" xfId="4892"/>
    <cellStyle name="SAPBEXexcCritical4 4" xfId="4893"/>
    <cellStyle name="SAPBEXexcCritical4 4 2" xfId="4894"/>
    <cellStyle name="SAPBEXexcCritical4 4 3" xfId="4895"/>
    <cellStyle name="SAPBEXexcCritical4 5" xfId="4896"/>
    <cellStyle name="SAPBEXexcCritical4 6" xfId="4897"/>
    <cellStyle name="SAPBEXexcCritical4 7" xfId="4898"/>
    <cellStyle name="SAPBEXexcCritical5" xfId="4899"/>
    <cellStyle name="SAPBEXexcCritical5 2" xfId="4900"/>
    <cellStyle name="SAPBEXexcCritical5 2 2" xfId="4901"/>
    <cellStyle name="SAPBEXexcCritical5 2 2 2" xfId="4902"/>
    <cellStyle name="SAPBEXexcCritical5 2 2 3" xfId="4903"/>
    <cellStyle name="SAPBEXexcCritical5 2 3" xfId="4904"/>
    <cellStyle name="SAPBEXexcCritical5 2 4" xfId="4905"/>
    <cellStyle name="SAPBEXexcCritical5 3" xfId="4906"/>
    <cellStyle name="SAPBEXexcCritical5 3 2" xfId="4907"/>
    <cellStyle name="SAPBEXexcCritical5 3 3" xfId="4908"/>
    <cellStyle name="SAPBEXexcCritical5 4" xfId="4909"/>
    <cellStyle name="SAPBEXexcCritical5 4 2" xfId="4910"/>
    <cellStyle name="SAPBEXexcCritical5 4 3" xfId="4911"/>
    <cellStyle name="SAPBEXexcCritical5 5" xfId="4912"/>
    <cellStyle name="SAPBEXexcCritical5 6" xfId="4913"/>
    <cellStyle name="SAPBEXexcCritical5 7" xfId="4914"/>
    <cellStyle name="SAPBEXexcCritical6" xfId="4915"/>
    <cellStyle name="SAPBEXexcCritical6 2" xfId="4916"/>
    <cellStyle name="SAPBEXexcCritical6 2 2" xfId="4917"/>
    <cellStyle name="SAPBEXexcCritical6 2 2 2" xfId="4918"/>
    <cellStyle name="SAPBEXexcCritical6 2 2 3" xfId="4919"/>
    <cellStyle name="SAPBEXexcCritical6 2 3" xfId="4920"/>
    <cellStyle name="SAPBEXexcCritical6 2 4" xfId="4921"/>
    <cellStyle name="SAPBEXexcCritical6 3" xfId="4922"/>
    <cellStyle name="SAPBEXexcCritical6 3 2" xfId="4923"/>
    <cellStyle name="SAPBEXexcCritical6 3 3" xfId="4924"/>
    <cellStyle name="SAPBEXexcCritical6 4" xfId="4925"/>
    <cellStyle name="SAPBEXexcCritical6 4 2" xfId="4926"/>
    <cellStyle name="SAPBEXexcCritical6 4 3" xfId="4927"/>
    <cellStyle name="SAPBEXexcCritical6 5" xfId="4928"/>
    <cellStyle name="SAPBEXexcCritical6 6" xfId="4929"/>
    <cellStyle name="SAPBEXexcCritical6 7" xfId="4930"/>
    <cellStyle name="SAPBEXexcGood1" xfId="4931"/>
    <cellStyle name="SAPBEXexcGood1 2" xfId="4932"/>
    <cellStyle name="SAPBEXexcGood1 2 2" xfId="4933"/>
    <cellStyle name="SAPBEXexcGood1 2 2 2" xfId="4934"/>
    <cellStyle name="SAPBEXexcGood1 2 2 3" xfId="4935"/>
    <cellStyle name="SAPBEXexcGood1 2 3" xfId="4936"/>
    <cellStyle name="SAPBEXexcGood1 2 4" xfId="4937"/>
    <cellStyle name="SAPBEXexcGood1 3" xfId="4938"/>
    <cellStyle name="SAPBEXexcGood1 3 2" xfId="4939"/>
    <cellStyle name="SAPBEXexcGood1 3 3" xfId="4940"/>
    <cellStyle name="SAPBEXexcGood1 4" xfId="4941"/>
    <cellStyle name="SAPBEXexcGood1 4 2" xfId="4942"/>
    <cellStyle name="SAPBEXexcGood1 4 3" xfId="4943"/>
    <cellStyle name="SAPBEXexcGood1 5" xfId="4944"/>
    <cellStyle name="SAPBEXexcGood1 6" xfId="4945"/>
    <cellStyle name="SAPBEXexcGood1 7" xfId="4946"/>
    <cellStyle name="SAPBEXexcGood2" xfId="4947"/>
    <cellStyle name="SAPBEXexcGood2 2" xfId="4948"/>
    <cellStyle name="SAPBEXexcGood2 2 2" xfId="4949"/>
    <cellStyle name="SAPBEXexcGood2 2 2 2" xfId="4950"/>
    <cellStyle name="SAPBEXexcGood2 2 2 3" xfId="4951"/>
    <cellStyle name="SAPBEXexcGood2 2 3" xfId="4952"/>
    <cellStyle name="SAPBEXexcGood2 2 4" xfId="4953"/>
    <cellStyle name="SAPBEXexcGood2 3" xfId="4954"/>
    <cellStyle name="SAPBEXexcGood2 3 2" xfId="4955"/>
    <cellStyle name="SAPBEXexcGood2 3 3" xfId="4956"/>
    <cellStyle name="SAPBEXexcGood2 4" xfId="4957"/>
    <cellStyle name="SAPBEXexcGood2 4 2" xfId="4958"/>
    <cellStyle name="SAPBEXexcGood2 4 3" xfId="4959"/>
    <cellStyle name="SAPBEXexcGood2 5" xfId="4960"/>
    <cellStyle name="SAPBEXexcGood2 6" xfId="4961"/>
    <cellStyle name="SAPBEXexcGood2 7" xfId="4962"/>
    <cellStyle name="SAPBEXexcGood3" xfId="4963"/>
    <cellStyle name="SAPBEXexcGood3 2" xfId="4964"/>
    <cellStyle name="SAPBEXexcGood3 2 2" xfId="4965"/>
    <cellStyle name="SAPBEXexcGood3 2 2 2" xfId="4966"/>
    <cellStyle name="SAPBEXexcGood3 2 2 3" xfId="4967"/>
    <cellStyle name="SAPBEXexcGood3 2 3" xfId="4968"/>
    <cellStyle name="SAPBEXexcGood3 2 4" xfId="4969"/>
    <cellStyle name="SAPBEXexcGood3 3" xfId="4970"/>
    <cellStyle name="SAPBEXexcGood3 3 2" xfId="4971"/>
    <cellStyle name="SAPBEXexcGood3 3 3" xfId="4972"/>
    <cellStyle name="SAPBEXexcGood3 4" xfId="4973"/>
    <cellStyle name="SAPBEXexcGood3 4 2" xfId="4974"/>
    <cellStyle name="SAPBEXexcGood3 4 3" xfId="4975"/>
    <cellStyle name="SAPBEXexcGood3 5" xfId="4976"/>
    <cellStyle name="SAPBEXexcGood3 6" xfId="4977"/>
    <cellStyle name="SAPBEXexcGood3 7" xfId="4978"/>
    <cellStyle name="SAPBEXfilterDrill" xfId="4979"/>
    <cellStyle name="SAPBEXfilterDrill 2" xfId="4980"/>
    <cellStyle name="SAPBEXfilterDrill 2 2" xfId="4981"/>
    <cellStyle name="SAPBEXfilterDrill 2 2 2" xfId="4982"/>
    <cellStyle name="SAPBEXfilterDrill 2 2 3" xfId="4983"/>
    <cellStyle name="SAPBEXfilterDrill 2 3" xfId="4984"/>
    <cellStyle name="SAPBEXfilterDrill 2 4" xfId="4985"/>
    <cellStyle name="SAPBEXfilterDrill 3" xfId="4986"/>
    <cellStyle name="SAPBEXfilterDrill 3 2" xfId="4987"/>
    <cellStyle name="SAPBEXfilterDrill 3 3" xfId="4988"/>
    <cellStyle name="SAPBEXfilterDrill 4" xfId="4989"/>
    <cellStyle name="SAPBEXfilterDrill 4 2" xfId="4990"/>
    <cellStyle name="SAPBEXfilterDrill 4 3" xfId="4991"/>
    <cellStyle name="SAPBEXfilterDrill 5" xfId="4992"/>
    <cellStyle name="SAPBEXfilterDrill 6" xfId="4993"/>
    <cellStyle name="SAPBEXfilterDrill 7" xfId="4994"/>
    <cellStyle name="SAPBEXfilterItem" xfId="4995"/>
    <cellStyle name="SAPBEXfilterItem 2" xfId="4996"/>
    <cellStyle name="SAPBEXfilterItem 2 2" xfId="4997"/>
    <cellStyle name="SAPBEXfilterItem 2 2 2" xfId="4998"/>
    <cellStyle name="SAPBEXfilterItem 2 2 3" xfId="4999"/>
    <cellStyle name="SAPBEXfilterItem 2 3" xfId="5000"/>
    <cellStyle name="SAPBEXfilterItem 2 4" xfId="5001"/>
    <cellStyle name="SAPBEXfilterItem 3" xfId="5002"/>
    <cellStyle name="SAPBEXfilterItem 3 2" xfId="5003"/>
    <cellStyle name="SAPBEXfilterItem 3 3" xfId="5004"/>
    <cellStyle name="SAPBEXfilterItem 4" xfId="5005"/>
    <cellStyle name="SAPBEXfilterItem 4 2" xfId="5006"/>
    <cellStyle name="SAPBEXfilterItem 4 3" xfId="5007"/>
    <cellStyle name="SAPBEXfilterItem 5" xfId="5008"/>
    <cellStyle name="SAPBEXfilterItem 6" xfId="5009"/>
    <cellStyle name="SAPBEXfilterItem 7" xfId="5010"/>
    <cellStyle name="SAPBEXfilterText" xfId="5011"/>
    <cellStyle name="SAPBEXfilterText 2" xfId="5012"/>
    <cellStyle name="SAPBEXfilterText 2 2" xfId="5013"/>
    <cellStyle name="SAPBEXfilterText 2 2 2" xfId="5014"/>
    <cellStyle name="SAPBEXfilterText 2 2 3" xfId="5015"/>
    <cellStyle name="SAPBEXfilterText 2 3" xfId="5016"/>
    <cellStyle name="SAPBEXfilterText 2 4" xfId="5017"/>
    <cellStyle name="SAPBEXfilterText 3" xfId="5018"/>
    <cellStyle name="SAPBEXfilterText 3 2" xfId="5019"/>
    <cellStyle name="SAPBEXfilterText 3 3" xfId="5020"/>
    <cellStyle name="SAPBEXfilterText 4" xfId="5021"/>
    <cellStyle name="SAPBEXfilterText 4 2" xfId="5022"/>
    <cellStyle name="SAPBEXfilterText 4 3" xfId="5023"/>
    <cellStyle name="SAPBEXfilterText 5" xfId="5024"/>
    <cellStyle name="SAPBEXfilterText 6" xfId="5025"/>
    <cellStyle name="SAPBEXfilterText 7" xfId="5026"/>
    <cellStyle name="SAPBEXformats" xfId="5027"/>
    <cellStyle name="SAPBEXformats 2" xfId="5028"/>
    <cellStyle name="SAPBEXformats 2 2" xfId="5029"/>
    <cellStyle name="SAPBEXformats 2 2 2" xfId="5030"/>
    <cellStyle name="SAPBEXformats 2 2 3" xfId="5031"/>
    <cellStyle name="SAPBEXformats 2 3" xfId="5032"/>
    <cellStyle name="SAPBEXformats 2 4" xfId="5033"/>
    <cellStyle name="SAPBEXformats 3" xfId="5034"/>
    <cellStyle name="SAPBEXformats 3 2" xfId="5035"/>
    <cellStyle name="SAPBEXformats 3 3" xfId="5036"/>
    <cellStyle name="SAPBEXformats 4" xfId="5037"/>
    <cellStyle name="SAPBEXformats 4 2" xfId="5038"/>
    <cellStyle name="SAPBEXformats 4 3" xfId="5039"/>
    <cellStyle name="SAPBEXformats 5" xfId="5040"/>
    <cellStyle name="SAPBEXformats 6" xfId="5041"/>
    <cellStyle name="SAPBEXformats 7" xfId="5042"/>
    <cellStyle name="SAPBEXheaderItem" xfId="5043"/>
    <cellStyle name="SAPBEXheaderItem 2" xfId="5044"/>
    <cellStyle name="SAPBEXheaderItem 2 2" xfId="5045"/>
    <cellStyle name="SAPBEXheaderItem 2 2 2" xfId="5046"/>
    <cellStyle name="SAPBEXheaderItem 2 2 3" xfId="5047"/>
    <cellStyle name="SAPBEXheaderItem 2 3" xfId="5048"/>
    <cellStyle name="SAPBEXheaderItem 2 4" xfId="5049"/>
    <cellStyle name="SAPBEXheaderItem 3" xfId="5050"/>
    <cellStyle name="SAPBEXheaderItem 3 2" xfId="5051"/>
    <cellStyle name="SAPBEXheaderItem 3 3" xfId="5052"/>
    <cellStyle name="SAPBEXheaderItem 4" xfId="5053"/>
    <cellStyle name="SAPBEXheaderItem 4 2" xfId="5054"/>
    <cellStyle name="SAPBEXheaderItem 4 3" xfId="5055"/>
    <cellStyle name="SAPBEXheaderItem 5" xfId="5056"/>
    <cellStyle name="SAPBEXheaderItem 6" xfId="5057"/>
    <cellStyle name="SAPBEXheaderItem 7" xfId="5058"/>
    <cellStyle name="SAPBEXheaderText" xfId="5059"/>
    <cellStyle name="SAPBEXheaderText 2" xfId="5060"/>
    <cellStyle name="SAPBEXheaderText 2 2" xfId="5061"/>
    <cellStyle name="SAPBEXheaderText 2 2 2" xfId="5062"/>
    <cellStyle name="SAPBEXheaderText 2 2 3" xfId="5063"/>
    <cellStyle name="SAPBEXheaderText 2 3" xfId="5064"/>
    <cellStyle name="SAPBEXheaderText 2 4" xfId="5065"/>
    <cellStyle name="SAPBEXheaderText 3" xfId="5066"/>
    <cellStyle name="SAPBEXheaderText 3 2" xfId="5067"/>
    <cellStyle name="SAPBEXheaderText 3 3" xfId="5068"/>
    <cellStyle name="SAPBEXheaderText 4" xfId="5069"/>
    <cellStyle name="SAPBEXheaderText 4 2" xfId="5070"/>
    <cellStyle name="SAPBEXheaderText 4 3" xfId="5071"/>
    <cellStyle name="SAPBEXheaderText 5" xfId="5072"/>
    <cellStyle name="SAPBEXheaderText 6" xfId="5073"/>
    <cellStyle name="SAPBEXheaderText 7" xfId="5074"/>
    <cellStyle name="SAPBEXHLevel0" xfId="5075"/>
    <cellStyle name="SAPBEXHLevel0 2" xfId="5076"/>
    <cellStyle name="SAPBEXHLevel0 2 2" xfId="5077"/>
    <cellStyle name="SAPBEXHLevel0 2 2 2" xfId="5078"/>
    <cellStyle name="SAPBEXHLevel0 2 2 3" xfId="5079"/>
    <cellStyle name="SAPBEXHLevel0 2 3" xfId="5080"/>
    <cellStyle name="SAPBEXHLevel0 2 4" xfId="5081"/>
    <cellStyle name="SAPBEXHLevel0 3" xfId="5082"/>
    <cellStyle name="SAPBEXHLevel0 3 2" xfId="5083"/>
    <cellStyle name="SAPBEXHLevel0 3 3" xfId="5084"/>
    <cellStyle name="SAPBEXHLevel0 4" xfId="5085"/>
    <cellStyle name="SAPBEXHLevel0 4 2" xfId="5086"/>
    <cellStyle name="SAPBEXHLevel0 4 3" xfId="5087"/>
    <cellStyle name="SAPBEXHLevel0 5" xfId="5088"/>
    <cellStyle name="SAPBEXHLevel0 6" xfId="5089"/>
    <cellStyle name="SAPBEXHLevel0 7" xfId="5090"/>
    <cellStyle name="SAPBEXHLevel0X" xfId="5091"/>
    <cellStyle name="SAPBEXHLevel0X 2" xfId="5092"/>
    <cellStyle name="SAPBEXHLevel0X 2 2" xfId="5093"/>
    <cellStyle name="SAPBEXHLevel0X 2 2 2" xfId="5094"/>
    <cellStyle name="SAPBEXHLevel0X 2 2 3" xfId="5095"/>
    <cellStyle name="SAPBEXHLevel0X 2 3" xfId="5096"/>
    <cellStyle name="SAPBEXHLevel0X 2 4" xfId="5097"/>
    <cellStyle name="SAPBEXHLevel0X 3" xfId="5098"/>
    <cellStyle name="SAPBEXHLevel0X 3 2" xfId="5099"/>
    <cellStyle name="SAPBEXHLevel0X 3 3" xfId="5100"/>
    <cellStyle name="SAPBEXHLevel0X 4" xfId="5101"/>
    <cellStyle name="SAPBEXHLevel0X 4 2" xfId="5102"/>
    <cellStyle name="SAPBEXHLevel0X 4 3" xfId="5103"/>
    <cellStyle name="SAPBEXHLevel0X 5" xfId="5104"/>
    <cellStyle name="SAPBEXHLevel0X 6" xfId="5105"/>
    <cellStyle name="SAPBEXHLevel0X 7" xfId="5106"/>
    <cellStyle name="SAPBEXHLevel1" xfId="5107"/>
    <cellStyle name="SAPBEXHLevel1 2" xfId="5108"/>
    <cellStyle name="SAPBEXHLevel1 2 2" xfId="5109"/>
    <cellStyle name="SAPBEXHLevel1 2 2 2" xfId="5110"/>
    <cellStyle name="SAPBEXHLevel1 2 2 3" xfId="5111"/>
    <cellStyle name="SAPBEXHLevel1 2 3" xfId="5112"/>
    <cellStyle name="SAPBEXHLevel1 2 4" xfId="5113"/>
    <cellStyle name="SAPBEXHLevel1 3" xfId="5114"/>
    <cellStyle name="SAPBEXHLevel1 3 2" xfId="5115"/>
    <cellStyle name="SAPBEXHLevel1 3 3" xfId="5116"/>
    <cellStyle name="SAPBEXHLevel1 4" xfId="5117"/>
    <cellStyle name="SAPBEXHLevel1 4 2" xfId="5118"/>
    <cellStyle name="SAPBEXHLevel1 4 3" xfId="5119"/>
    <cellStyle name="SAPBEXHLevel1 5" xfId="5120"/>
    <cellStyle name="SAPBEXHLevel1 6" xfId="5121"/>
    <cellStyle name="SAPBEXHLevel1 7" xfId="5122"/>
    <cellStyle name="SAPBEXHLevel1X" xfId="5123"/>
    <cellStyle name="SAPBEXHLevel1X 2" xfId="5124"/>
    <cellStyle name="SAPBEXHLevel1X 2 2" xfId="5125"/>
    <cellStyle name="SAPBEXHLevel1X 2 2 2" xfId="5126"/>
    <cellStyle name="SAPBEXHLevel1X 2 2 3" xfId="5127"/>
    <cellStyle name="SAPBEXHLevel1X 2 3" xfId="5128"/>
    <cellStyle name="SAPBEXHLevel1X 2 4" xfId="5129"/>
    <cellStyle name="SAPBEXHLevel1X 3" xfId="5130"/>
    <cellStyle name="SAPBEXHLevel1X 3 2" xfId="5131"/>
    <cellStyle name="SAPBEXHLevel1X 3 3" xfId="5132"/>
    <cellStyle name="SAPBEXHLevel1X 4" xfId="5133"/>
    <cellStyle name="SAPBEXHLevel1X 4 2" xfId="5134"/>
    <cellStyle name="SAPBEXHLevel1X 4 3" xfId="5135"/>
    <cellStyle name="SAPBEXHLevel1X 5" xfId="5136"/>
    <cellStyle name="SAPBEXHLevel1X 6" xfId="5137"/>
    <cellStyle name="SAPBEXHLevel1X 7" xfId="5138"/>
    <cellStyle name="SAPBEXHLevel2" xfId="5139"/>
    <cellStyle name="SAPBEXHLevel2 2" xfId="5140"/>
    <cellStyle name="SAPBEXHLevel2 2 2" xfId="5141"/>
    <cellStyle name="SAPBEXHLevel2 2 2 2" xfId="5142"/>
    <cellStyle name="SAPBEXHLevel2 2 2 3" xfId="5143"/>
    <cellStyle name="SAPBEXHLevel2 2 3" xfId="5144"/>
    <cellStyle name="SAPBEXHLevel2 2 4" xfId="5145"/>
    <cellStyle name="SAPBEXHLevel2 3" xfId="5146"/>
    <cellStyle name="SAPBEXHLevel2 3 2" xfId="5147"/>
    <cellStyle name="SAPBEXHLevel2 3 3" xfId="5148"/>
    <cellStyle name="SAPBEXHLevel2 4" xfId="5149"/>
    <cellStyle name="SAPBEXHLevel2 4 2" xfId="5150"/>
    <cellStyle name="SAPBEXHLevel2 4 3" xfId="5151"/>
    <cellStyle name="SAPBEXHLevel2 5" xfId="5152"/>
    <cellStyle name="SAPBEXHLevel2 6" xfId="5153"/>
    <cellStyle name="SAPBEXHLevel2 7" xfId="5154"/>
    <cellStyle name="SAPBEXHLevel2X" xfId="5155"/>
    <cellStyle name="SAPBEXHLevel2X 2" xfId="5156"/>
    <cellStyle name="SAPBEXHLevel2X 2 2" xfId="5157"/>
    <cellStyle name="SAPBEXHLevel2X 2 2 2" xfId="5158"/>
    <cellStyle name="SAPBEXHLevel2X 2 2 3" xfId="5159"/>
    <cellStyle name="SAPBEXHLevel2X 2 3" xfId="5160"/>
    <cellStyle name="SAPBEXHLevel2X 2 4" xfId="5161"/>
    <cellStyle name="SAPBEXHLevel2X 3" xfId="5162"/>
    <cellStyle name="SAPBEXHLevel2X 3 2" xfId="5163"/>
    <cellStyle name="SAPBEXHLevel2X 3 3" xfId="5164"/>
    <cellStyle name="SAPBEXHLevel2X 4" xfId="5165"/>
    <cellStyle name="SAPBEXHLevel2X 4 2" xfId="5166"/>
    <cellStyle name="SAPBEXHLevel2X 4 3" xfId="5167"/>
    <cellStyle name="SAPBEXHLevel2X 5" xfId="5168"/>
    <cellStyle name="SAPBEXHLevel2X 6" xfId="5169"/>
    <cellStyle name="SAPBEXHLevel2X 7" xfId="5170"/>
    <cellStyle name="SAPBEXHLevel3" xfId="5171"/>
    <cellStyle name="SAPBEXHLevel3 2" xfId="5172"/>
    <cellStyle name="SAPBEXHLevel3 2 2" xfId="5173"/>
    <cellStyle name="SAPBEXHLevel3 2 2 2" xfId="5174"/>
    <cellStyle name="SAPBEXHLevel3 2 2 3" xfId="5175"/>
    <cellStyle name="SAPBEXHLevel3 2 3" xfId="5176"/>
    <cellStyle name="SAPBEXHLevel3 2 4" xfId="5177"/>
    <cellStyle name="SAPBEXHLevel3 3" xfId="5178"/>
    <cellStyle name="SAPBEXHLevel3 3 2" xfId="5179"/>
    <cellStyle name="SAPBEXHLevel3 3 3" xfId="5180"/>
    <cellStyle name="SAPBEXHLevel3 4" xfId="5181"/>
    <cellStyle name="SAPBEXHLevel3 4 2" xfId="5182"/>
    <cellStyle name="SAPBEXHLevel3 4 3" xfId="5183"/>
    <cellStyle name="SAPBEXHLevel3 5" xfId="5184"/>
    <cellStyle name="SAPBEXHLevel3 6" xfId="5185"/>
    <cellStyle name="SAPBEXHLevel3 7" xfId="5186"/>
    <cellStyle name="SAPBEXHLevel3X" xfId="5187"/>
    <cellStyle name="SAPBEXHLevel3X 2" xfId="5188"/>
    <cellStyle name="SAPBEXHLevel3X 2 2" xfId="5189"/>
    <cellStyle name="SAPBEXHLevel3X 2 2 2" xfId="5190"/>
    <cellStyle name="SAPBEXHLevel3X 2 2 3" xfId="5191"/>
    <cellStyle name="SAPBEXHLevel3X 2 3" xfId="5192"/>
    <cellStyle name="SAPBEXHLevel3X 2 4" xfId="5193"/>
    <cellStyle name="SAPBEXHLevel3X 3" xfId="5194"/>
    <cellStyle name="SAPBEXHLevel3X 3 2" xfId="5195"/>
    <cellStyle name="SAPBEXHLevel3X 3 3" xfId="5196"/>
    <cellStyle name="SAPBEXHLevel3X 4" xfId="5197"/>
    <cellStyle name="SAPBEXHLevel3X 4 2" xfId="5198"/>
    <cellStyle name="SAPBEXHLevel3X 4 3" xfId="5199"/>
    <cellStyle name="SAPBEXHLevel3X 5" xfId="5200"/>
    <cellStyle name="SAPBEXHLevel3X 6" xfId="5201"/>
    <cellStyle name="SAPBEXHLevel3X 7" xfId="5202"/>
    <cellStyle name="SAPBEXinputData" xfId="5203"/>
    <cellStyle name="SAPBEXItemHeader" xfId="5204"/>
    <cellStyle name="SAPBEXItemHeader 2" xfId="5205"/>
    <cellStyle name="SAPBEXItemHeader 2 2" xfId="5206"/>
    <cellStyle name="SAPBEXItemHeader 2 2 2" xfId="5207"/>
    <cellStyle name="SAPBEXItemHeader 2 2 3" xfId="5208"/>
    <cellStyle name="SAPBEXItemHeader 2 3" xfId="5209"/>
    <cellStyle name="SAPBEXItemHeader 2 4" xfId="5210"/>
    <cellStyle name="SAPBEXItemHeader 3" xfId="5211"/>
    <cellStyle name="SAPBEXItemHeader 3 2" xfId="5212"/>
    <cellStyle name="SAPBEXItemHeader 3 3" xfId="5213"/>
    <cellStyle name="SAPBEXItemHeader 4" xfId="5214"/>
    <cellStyle name="SAPBEXItemHeader 4 2" xfId="5215"/>
    <cellStyle name="SAPBEXItemHeader 4 3" xfId="5216"/>
    <cellStyle name="SAPBEXItemHeader 5" xfId="5217"/>
    <cellStyle name="SAPBEXItemHeader 6" xfId="5218"/>
    <cellStyle name="SAPBEXItemHeader 7" xfId="5219"/>
    <cellStyle name="SAPBEXresData" xfId="5220"/>
    <cellStyle name="SAPBEXresData 2" xfId="5221"/>
    <cellStyle name="SAPBEXresData 2 2" xfId="5222"/>
    <cellStyle name="SAPBEXresData 2 2 2" xfId="5223"/>
    <cellStyle name="SAPBEXresData 2 2 3" xfId="5224"/>
    <cellStyle name="SAPBEXresData 2 3" xfId="5225"/>
    <cellStyle name="SAPBEXresData 2 4" xfId="5226"/>
    <cellStyle name="SAPBEXresData 3" xfId="5227"/>
    <cellStyle name="SAPBEXresData 3 2" xfId="5228"/>
    <cellStyle name="SAPBEXresData 3 3" xfId="5229"/>
    <cellStyle name="SAPBEXresData 4" xfId="5230"/>
    <cellStyle name="SAPBEXresData 4 2" xfId="5231"/>
    <cellStyle name="SAPBEXresData 4 3" xfId="5232"/>
    <cellStyle name="SAPBEXresData 5" xfId="5233"/>
    <cellStyle name="SAPBEXresData 6" xfId="5234"/>
    <cellStyle name="SAPBEXresData 7" xfId="5235"/>
    <cellStyle name="SAPBEXresDataEmph" xfId="5236"/>
    <cellStyle name="SAPBEXresItem" xfId="5237"/>
    <cellStyle name="SAPBEXresItem 2" xfId="5238"/>
    <cellStyle name="SAPBEXresItem 2 2" xfId="5239"/>
    <cellStyle name="SAPBEXresItem 2 2 2" xfId="5240"/>
    <cellStyle name="SAPBEXresItem 2 2 3" xfId="5241"/>
    <cellStyle name="SAPBEXresItem 2 3" xfId="5242"/>
    <cellStyle name="SAPBEXresItem 2 4" xfId="5243"/>
    <cellStyle name="SAPBEXresItem 3" xfId="5244"/>
    <cellStyle name="SAPBEXresItem 3 2" xfId="5245"/>
    <cellStyle name="SAPBEXresItem 3 3" xfId="5246"/>
    <cellStyle name="SAPBEXresItem 4" xfId="5247"/>
    <cellStyle name="SAPBEXresItem 4 2" xfId="5248"/>
    <cellStyle name="SAPBEXresItem 4 3" xfId="5249"/>
    <cellStyle name="SAPBEXresItem 5" xfId="5250"/>
    <cellStyle name="SAPBEXresItem 6" xfId="5251"/>
    <cellStyle name="SAPBEXresItem 7" xfId="5252"/>
    <cellStyle name="SAPBEXresItemX" xfId="5253"/>
    <cellStyle name="SAPBEXresItemX 2" xfId="5254"/>
    <cellStyle name="SAPBEXresItemX 2 2" xfId="5255"/>
    <cellStyle name="SAPBEXresItemX 2 2 2" xfId="5256"/>
    <cellStyle name="SAPBEXresItemX 2 2 3" xfId="5257"/>
    <cellStyle name="SAPBEXresItemX 2 3" xfId="5258"/>
    <cellStyle name="SAPBEXresItemX 2 4" xfId="5259"/>
    <cellStyle name="SAPBEXresItemX 3" xfId="5260"/>
    <cellStyle name="SAPBEXresItemX 3 2" xfId="5261"/>
    <cellStyle name="SAPBEXresItemX 3 3" xfId="5262"/>
    <cellStyle name="SAPBEXresItemX 4" xfId="5263"/>
    <cellStyle name="SAPBEXresItemX 4 2" xfId="5264"/>
    <cellStyle name="SAPBEXresItemX 4 3" xfId="5265"/>
    <cellStyle name="SAPBEXresItemX 5" xfId="5266"/>
    <cellStyle name="SAPBEXresItemX 6" xfId="5267"/>
    <cellStyle name="SAPBEXresItemX 7" xfId="5268"/>
    <cellStyle name="SAPBEXstdData" xfId="5269"/>
    <cellStyle name="SAPBEXstdData 2" xfId="5270"/>
    <cellStyle name="SAPBEXstdData 2 2" xfId="5271"/>
    <cellStyle name="SAPBEXstdData 2 2 2" xfId="5272"/>
    <cellStyle name="SAPBEXstdData 2 2 3" xfId="5273"/>
    <cellStyle name="SAPBEXstdData 2 3" xfId="5274"/>
    <cellStyle name="SAPBEXstdData 2 4" xfId="5275"/>
    <cellStyle name="SAPBEXstdData 3" xfId="5276"/>
    <cellStyle name="SAPBEXstdData 3 2" xfId="5277"/>
    <cellStyle name="SAPBEXstdData 3 3" xfId="5278"/>
    <cellStyle name="SAPBEXstdData 4" xfId="5279"/>
    <cellStyle name="SAPBEXstdData 4 2" xfId="5280"/>
    <cellStyle name="SAPBEXstdData 4 3" xfId="5281"/>
    <cellStyle name="SAPBEXstdData 5" xfId="5282"/>
    <cellStyle name="SAPBEXstdData 6" xfId="5283"/>
    <cellStyle name="SAPBEXstdData 7" xfId="5284"/>
    <cellStyle name="SAPBEXstdDataEmph" xfId="5285"/>
    <cellStyle name="SAPBEXstdDataEmph 2" xfId="5286"/>
    <cellStyle name="SAPBEXstdDataEmph 2 2" xfId="5287"/>
    <cellStyle name="SAPBEXstdDataEmph 2 2 2" xfId="5288"/>
    <cellStyle name="SAPBEXstdDataEmph 2 2 3" xfId="5289"/>
    <cellStyle name="SAPBEXstdDataEmph 2 3" xfId="5290"/>
    <cellStyle name="SAPBEXstdDataEmph 2 4" xfId="5291"/>
    <cellStyle name="SAPBEXstdDataEmph 3" xfId="5292"/>
    <cellStyle name="SAPBEXstdDataEmph 3 2" xfId="5293"/>
    <cellStyle name="SAPBEXstdDataEmph 3 3" xfId="5294"/>
    <cellStyle name="SAPBEXstdDataEmph 4" xfId="5295"/>
    <cellStyle name="SAPBEXstdDataEmph 4 2" xfId="5296"/>
    <cellStyle name="SAPBEXstdDataEmph 4 3" xfId="5297"/>
    <cellStyle name="SAPBEXstdDataEmph 5" xfId="5298"/>
    <cellStyle name="SAPBEXstdDataEmph 6" xfId="5299"/>
    <cellStyle name="SAPBEXstdDataEmph 7" xfId="5300"/>
    <cellStyle name="SAPBEXstdItem" xfId="5301"/>
    <cellStyle name="SAPBEXstdItem 2" xfId="5302"/>
    <cellStyle name="SAPBEXstdItem 2 2" xfId="5303"/>
    <cellStyle name="SAPBEXstdItem 2 2 2" xfId="5304"/>
    <cellStyle name="SAPBEXstdItem 2 2 3" xfId="5305"/>
    <cellStyle name="SAPBEXstdItem 2 3" xfId="5306"/>
    <cellStyle name="SAPBEXstdItem 2 4" xfId="5307"/>
    <cellStyle name="SAPBEXstdItem 3" xfId="5308"/>
    <cellStyle name="SAPBEXstdItem 3 2" xfId="5309"/>
    <cellStyle name="SAPBEXstdItem 3 3" xfId="5310"/>
    <cellStyle name="SAPBEXstdItem 4" xfId="5311"/>
    <cellStyle name="SAPBEXstdItem 4 2" xfId="5312"/>
    <cellStyle name="SAPBEXstdItem 4 3" xfId="5313"/>
    <cellStyle name="SAPBEXstdItem 5" xfId="5314"/>
    <cellStyle name="SAPBEXstdItem 6" xfId="5315"/>
    <cellStyle name="SAPBEXstdItem 7" xfId="5316"/>
    <cellStyle name="SAPBEXstdItemX" xfId="5317"/>
    <cellStyle name="SAPBEXstdItemX 2" xfId="5318"/>
    <cellStyle name="SAPBEXstdItemX 2 2" xfId="5319"/>
    <cellStyle name="SAPBEXstdItemX 2 2 2" xfId="5320"/>
    <cellStyle name="SAPBEXstdItemX 2 2 3" xfId="5321"/>
    <cellStyle name="SAPBEXstdItemX 2 3" xfId="5322"/>
    <cellStyle name="SAPBEXstdItemX 2 4" xfId="5323"/>
    <cellStyle name="SAPBEXstdItemX 3" xfId="5324"/>
    <cellStyle name="SAPBEXstdItemX 3 2" xfId="5325"/>
    <cellStyle name="SAPBEXstdItemX 3 3" xfId="5326"/>
    <cellStyle name="SAPBEXstdItemX 4" xfId="5327"/>
    <cellStyle name="SAPBEXstdItemX 4 2" xfId="5328"/>
    <cellStyle name="SAPBEXstdItemX 4 3" xfId="5329"/>
    <cellStyle name="SAPBEXstdItemX 5" xfId="5330"/>
    <cellStyle name="SAPBEXstdItemX 6" xfId="5331"/>
    <cellStyle name="SAPBEXstdItemX 7" xfId="5332"/>
    <cellStyle name="SAPBEXtitle" xfId="5333"/>
    <cellStyle name="SAPBEXtitle 2" xfId="5334"/>
    <cellStyle name="SAPBEXtitle 2 2" xfId="5335"/>
    <cellStyle name="SAPBEXtitle 2 2 2" xfId="5336"/>
    <cellStyle name="SAPBEXtitle 2 2 3" xfId="5337"/>
    <cellStyle name="SAPBEXtitle 2 3" xfId="5338"/>
    <cellStyle name="SAPBEXtitle 2 4" xfId="5339"/>
    <cellStyle name="SAPBEXtitle 3" xfId="5340"/>
    <cellStyle name="SAPBEXtitle 3 2" xfId="5341"/>
    <cellStyle name="SAPBEXtitle 3 3" xfId="5342"/>
    <cellStyle name="SAPBEXtitle 4" xfId="5343"/>
    <cellStyle name="SAPBEXtitle 4 2" xfId="5344"/>
    <cellStyle name="SAPBEXtitle 4 3" xfId="5345"/>
    <cellStyle name="SAPBEXtitle 5" xfId="5346"/>
    <cellStyle name="SAPBEXtitle 6" xfId="5347"/>
    <cellStyle name="SAPBEXtitle 7" xfId="5348"/>
    <cellStyle name="SAPBEXunassignedItem" xfId="5349"/>
    <cellStyle name="SAPBEXundefined" xfId="5350"/>
    <cellStyle name="SAPBEXundefined 2" xfId="5351"/>
    <cellStyle name="SAPBEXundefined 2 2" xfId="5352"/>
    <cellStyle name="SAPBEXundefined 2 2 2" xfId="5353"/>
    <cellStyle name="SAPBEXundefined 2 2 3" xfId="5354"/>
    <cellStyle name="SAPBEXundefined 2 3" xfId="5355"/>
    <cellStyle name="SAPBEXundefined 2 4" xfId="5356"/>
    <cellStyle name="SAPBEXundefined 3" xfId="5357"/>
    <cellStyle name="SAPBEXundefined 3 2" xfId="5358"/>
    <cellStyle name="SAPBEXundefined 3 3" xfId="5359"/>
    <cellStyle name="SAPBEXundefined 4" xfId="5360"/>
    <cellStyle name="SAPBEXundefined 4 2" xfId="5361"/>
    <cellStyle name="SAPBEXundefined 4 3" xfId="5362"/>
    <cellStyle name="SAPBEXundefined 5" xfId="5363"/>
    <cellStyle name="SAPBEXundefined 6" xfId="5364"/>
    <cellStyle name="SAPBEXundefined 7" xfId="5365"/>
    <cellStyle name="Sheet Title" xfId="5366"/>
    <cellStyle name="Sheet Title 2" xfId="5367"/>
    <cellStyle name="STYL1 - Style1" xfId="5368"/>
    <cellStyle name="STYL1 - Style1 2" xfId="5369"/>
    <cellStyle name="STYL2 - Style2" xfId="5370"/>
    <cellStyle name="STYL2 - Style2 2" xfId="5371"/>
    <cellStyle name="STYL3 - Style3" xfId="5372"/>
    <cellStyle name="STYL3 - Style3 2" xfId="5373"/>
    <cellStyle name="STYL4 - Style4" xfId="5374"/>
    <cellStyle name="STYL4 - Style4 2" xfId="5375"/>
    <cellStyle name="STYL5 - Style5" xfId="5376"/>
    <cellStyle name="STYL5 - Style5 2" xfId="5377"/>
    <cellStyle name="Style 1" xfId="5807"/>
    <cellStyle name="Text Indent A" xfId="5378"/>
    <cellStyle name="Text Indent B" xfId="5379"/>
    <cellStyle name="Text Indent C" xfId="5380"/>
    <cellStyle name="Title 2" xfId="5381"/>
    <cellStyle name="Total 2" xfId="5382"/>
    <cellStyle name="Total 2 10" xfId="5383"/>
    <cellStyle name="Total 2 10 2" xfId="5384"/>
    <cellStyle name="Total 2 10 3" xfId="5385"/>
    <cellStyle name="Total 2 11" xfId="5386"/>
    <cellStyle name="Total 2 12" xfId="5387"/>
    <cellStyle name="Total 2 13" xfId="5388"/>
    <cellStyle name="Total 2 2" xfId="5389"/>
    <cellStyle name="Total 2 2 2" xfId="5390"/>
    <cellStyle name="Total 2 2 2 2" xfId="5391"/>
    <cellStyle name="Total 2 2 2 2 2" xfId="5392"/>
    <cellStyle name="Total 2 2 2 2 3" xfId="5393"/>
    <cellStyle name="Total 2 2 2 3" xfId="5394"/>
    <cellStyle name="Total 2 2 2 4" xfId="5395"/>
    <cellStyle name="Total 2 2 3" xfId="5396"/>
    <cellStyle name="Total 2 2 3 2" xfId="5397"/>
    <cellStyle name="Total 2 2 3 2 2" xfId="5398"/>
    <cellStyle name="Total 2 2 3 2 3" xfId="5399"/>
    <cellStyle name="Total 2 2 3 3" xfId="5400"/>
    <cellStyle name="Total 2 2 3 4" xfId="5401"/>
    <cellStyle name="Total 2 2 4" xfId="5402"/>
    <cellStyle name="Total 2 2 4 2" xfId="5403"/>
    <cellStyle name="Total 2 2 4 3" xfId="5404"/>
    <cellStyle name="Total 2 2 5" xfId="5405"/>
    <cellStyle name="Total 2 2 5 2" xfId="5406"/>
    <cellStyle name="Total 2 2 5 3" xfId="5407"/>
    <cellStyle name="Total 2 2 6" xfId="5408"/>
    <cellStyle name="Total 2 3" xfId="5409"/>
    <cellStyle name="Total 2 3 2" xfId="5410"/>
    <cellStyle name="Total 2 3 2 2" xfId="5411"/>
    <cellStyle name="Total 2 3 2 2 2" xfId="5412"/>
    <cellStyle name="Total 2 3 2 2 3" xfId="5413"/>
    <cellStyle name="Total 2 3 2 3" xfId="5414"/>
    <cellStyle name="Total 2 3 2 4" xfId="5415"/>
    <cellStyle name="Total 2 3 3" xfId="5416"/>
    <cellStyle name="Total 2 3 3 2" xfId="5417"/>
    <cellStyle name="Total 2 3 3 3" xfId="5418"/>
    <cellStyle name="Total 2 3 4" xfId="5419"/>
    <cellStyle name="Total 2 3 4 2" xfId="5420"/>
    <cellStyle name="Total 2 3 4 3" xfId="5421"/>
    <cellStyle name="Total 2 3 5" xfId="5422"/>
    <cellStyle name="Total 2 4" xfId="5423"/>
    <cellStyle name="Total 2 4 2" xfId="5424"/>
    <cellStyle name="Total 2 4 2 2" xfId="5425"/>
    <cellStyle name="Total 2 4 2 3" xfId="5426"/>
    <cellStyle name="Total 2 4 3" xfId="5427"/>
    <cellStyle name="Total 2 4 3 2" xfId="5428"/>
    <cellStyle name="Total 2 4 3 3" xfId="5429"/>
    <cellStyle name="Total 2 4 4" xfId="5430"/>
    <cellStyle name="Total 2 5" xfId="5431"/>
    <cellStyle name="Total 2 5 2" xfId="5432"/>
    <cellStyle name="Total 2 5 2 2" xfId="5433"/>
    <cellStyle name="Total 2 5 2 3" xfId="5434"/>
    <cellStyle name="Total 2 5 3" xfId="5435"/>
    <cellStyle name="Total 2 5 3 2" xfId="5436"/>
    <cellStyle name="Total 2 5 3 3" xfId="5437"/>
    <cellStyle name="Total 2 5 4" xfId="5438"/>
    <cellStyle name="Total 2 6" xfId="5439"/>
    <cellStyle name="Total 2 6 2" xfId="5440"/>
    <cellStyle name="Total 2 6 2 2" xfId="5441"/>
    <cellStyle name="Total 2 6 2 3" xfId="5442"/>
    <cellStyle name="Total 2 6 3" xfId="5443"/>
    <cellStyle name="Total 2 6 3 2" xfId="5444"/>
    <cellStyle name="Total 2 6 3 3" xfId="5445"/>
    <cellStyle name="Total 2 6 4" xfId="5446"/>
    <cellStyle name="Total 2 7" xfId="5447"/>
    <cellStyle name="Total 2 7 2" xfId="5448"/>
    <cellStyle name="Total 2 7 2 2" xfId="5449"/>
    <cellStyle name="Total 2 7 2 3" xfId="5450"/>
    <cellStyle name="Total 2 7 3" xfId="5451"/>
    <cellStyle name="Total 2 7 4" xfId="5452"/>
    <cellStyle name="Total 2 8" xfId="5453"/>
    <cellStyle name="Total 2 8 2" xfId="5454"/>
    <cellStyle name="Total 2 8 2 2" xfId="5455"/>
    <cellStyle name="Total 2 8 2 3" xfId="5456"/>
    <cellStyle name="Total 2 8 3" xfId="5457"/>
    <cellStyle name="Total 2 8 4" xfId="5458"/>
    <cellStyle name="Total 2 9" xfId="5459"/>
    <cellStyle name="Total 2 9 2" xfId="5460"/>
    <cellStyle name="Total 2 9 3" xfId="5461"/>
    <cellStyle name="Total 3" xfId="5462"/>
    <cellStyle name="Total 3 10" xfId="5463"/>
    <cellStyle name="Total 3 2" xfId="5464"/>
    <cellStyle name="Total 3 2 2" xfId="5465"/>
    <cellStyle name="Total 3 2 2 2" xfId="5466"/>
    <cellStyle name="Total 3 2 2 2 2" xfId="5467"/>
    <cellStyle name="Total 3 2 2 2 3" xfId="5468"/>
    <cellStyle name="Total 3 2 2 3" xfId="5469"/>
    <cellStyle name="Total 3 2 2 4" xfId="5470"/>
    <cellStyle name="Total 3 2 3" xfId="5471"/>
    <cellStyle name="Total 3 2 3 2" xfId="5472"/>
    <cellStyle name="Total 3 2 3 3" xfId="5473"/>
    <cellStyle name="Total 3 2 4" xfId="5474"/>
    <cellStyle name="Total 3 2 4 2" xfId="5475"/>
    <cellStyle name="Total 3 2 4 3" xfId="5476"/>
    <cellStyle name="Total 3 2 5" xfId="5477"/>
    <cellStyle name="Total 3 3" xfId="5478"/>
    <cellStyle name="Total 3 3 2" xfId="5479"/>
    <cellStyle name="Total 3 3 2 2" xfId="5480"/>
    <cellStyle name="Total 3 3 2 3" xfId="5481"/>
    <cellStyle name="Total 3 3 3" xfId="5482"/>
    <cellStyle name="Total 3 3 3 2" xfId="5483"/>
    <cellStyle name="Total 3 3 3 3" xfId="5484"/>
    <cellStyle name="Total 3 3 4" xfId="5485"/>
    <cellStyle name="Total 3 4" xfId="5486"/>
    <cellStyle name="Total 3 4 2" xfId="5487"/>
    <cellStyle name="Total 3 4 2 2" xfId="5488"/>
    <cellStyle name="Total 3 4 2 3" xfId="5489"/>
    <cellStyle name="Total 3 4 3" xfId="5490"/>
    <cellStyle name="Total 3 4 3 2" xfId="5491"/>
    <cellStyle name="Total 3 4 3 3" xfId="5492"/>
    <cellStyle name="Total 3 4 4" xfId="5493"/>
    <cellStyle name="Total 3 5" xfId="5494"/>
    <cellStyle name="Total 3 5 2" xfId="5495"/>
    <cellStyle name="Total 3 5 2 2" xfId="5496"/>
    <cellStyle name="Total 3 5 2 3" xfId="5497"/>
    <cellStyle name="Total 3 5 3" xfId="5498"/>
    <cellStyle name="Total 3 5 3 2" xfId="5499"/>
    <cellStyle name="Total 3 5 3 3" xfId="5500"/>
    <cellStyle name="Total 3 5 4" xfId="5501"/>
    <cellStyle name="Total 3 6" xfId="5502"/>
    <cellStyle name="Total 3 6 2" xfId="5503"/>
    <cellStyle name="Total 3 6 2 2" xfId="5504"/>
    <cellStyle name="Total 3 6 2 3" xfId="5505"/>
    <cellStyle name="Total 3 6 3" xfId="5506"/>
    <cellStyle name="Total 3 6 3 2" xfId="5507"/>
    <cellStyle name="Total 3 6 3 3" xfId="5508"/>
    <cellStyle name="Total 3 6 4" xfId="5509"/>
    <cellStyle name="Total 3 7" xfId="5510"/>
    <cellStyle name="Total 3 7 2" xfId="5511"/>
    <cellStyle name="Total 3 7 2 2" xfId="5512"/>
    <cellStyle name="Total 3 7 2 3" xfId="5513"/>
    <cellStyle name="Total 3 7 3" xfId="5514"/>
    <cellStyle name="Total 3 7 4" xfId="5515"/>
    <cellStyle name="Total 3 8" xfId="5516"/>
    <cellStyle name="Total 3 8 2" xfId="5517"/>
    <cellStyle name="Total 3 8 3" xfId="5518"/>
    <cellStyle name="Total 3 9" xfId="5519"/>
    <cellStyle name="Total 3 9 2" xfId="5520"/>
    <cellStyle name="Total 3 9 3" xfId="5521"/>
    <cellStyle name="Total 4" xfId="5522"/>
    <cellStyle name="Total 4 10" xfId="5523"/>
    <cellStyle name="Total 4 2" xfId="5524"/>
    <cellStyle name="Total 4 2 2" xfId="5525"/>
    <cellStyle name="Total 4 2 2 2" xfId="5526"/>
    <cellStyle name="Total 4 2 2 2 2" xfId="5527"/>
    <cellStyle name="Total 4 2 2 2 3" xfId="5528"/>
    <cellStyle name="Total 4 2 2 3" xfId="5529"/>
    <cellStyle name="Total 4 2 2 4" xfId="5530"/>
    <cellStyle name="Total 4 2 3" xfId="5531"/>
    <cellStyle name="Total 4 2 3 2" xfId="5532"/>
    <cellStyle name="Total 4 2 3 3" xfId="5533"/>
    <cellStyle name="Total 4 2 4" xfId="5534"/>
    <cellStyle name="Total 4 2 4 2" xfId="5535"/>
    <cellStyle name="Total 4 2 4 3" xfId="5536"/>
    <cellStyle name="Total 4 2 5" xfId="5537"/>
    <cellStyle name="Total 4 3" xfId="5538"/>
    <cellStyle name="Total 4 3 2" xfId="5539"/>
    <cellStyle name="Total 4 3 2 2" xfId="5540"/>
    <cellStyle name="Total 4 3 2 3" xfId="5541"/>
    <cellStyle name="Total 4 3 3" xfId="5542"/>
    <cellStyle name="Total 4 3 3 2" xfId="5543"/>
    <cellStyle name="Total 4 3 3 3" xfId="5544"/>
    <cellStyle name="Total 4 3 4" xfId="5545"/>
    <cellStyle name="Total 4 4" xfId="5546"/>
    <cellStyle name="Total 4 4 2" xfId="5547"/>
    <cellStyle name="Total 4 4 2 2" xfId="5548"/>
    <cellStyle name="Total 4 4 2 3" xfId="5549"/>
    <cellStyle name="Total 4 4 3" xfId="5550"/>
    <cellStyle name="Total 4 4 3 2" xfId="5551"/>
    <cellStyle name="Total 4 4 3 3" xfId="5552"/>
    <cellStyle name="Total 4 4 4" xfId="5553"/>
    <cellStyle name="Total 4 5" xfId="5554"/>
    <cellStyle name="Total 4 5 2" xfId="5555"/>
    <cellStyle name="Total 4 5 2 2" xfId="5556"/>
    <cellStyle name="Total 4 5 2 3" xfId="5557"/>
    <cellStyle name="Total 4 5 3" xfId="5558"/>
    <cellStyle name="Total 4 5 3 2" xfId="5559"/>
    <cellStyle name="Total 4 5 3 3" xfId="5560"/>
    <cellStyle name="Total 4 5 4" xfId="5561"/>
    <cellStyle name="Total 4 6" xfId="5562"/>
    <cellStyle name="Total 4 6 2" xfId="5563"/>
    <cellStyle name="Total 4 6 2 2" xfId="5564"/>
    <cellStyle name="Total 4 6 2 3" xfId="5565"/>
    <cellStyle name="Total 4 6 3" xfId="5566"/>
    <cellStyle name="Total 4 6 3 2" xfId="5567"/>
    <cellStyle name="Total 4 6 3 3" xfId="5568"/>
    <cellStyle name="Total 4 6 4" xfId="5569"/>
    <cellStyle name="Total 4 7" xfId="5570"/>
    <cellStyle name="Total 4 7 2" xfId="5571"/>
    <cellStyle name="Total 4 7 2 2" xfId="5572"/>
    <cellStyle name="Total 4 7 2 3" xfId="5573"/>
    <cellStyle name="Total 4 7 3" xfId="5574"/>
    <cellStyle name="Total 4 7 4" xfId="5575"/>
    <cellStyle name="Total 4 8" xfId="5576"/>
    <cellStyle name="Total 4 8 2" xfId="5577"/>
    <cellStyle name="Total 4 8 3" xfId="5578"/>
    <cellStyle name="Total 4 9" xfId="5579"/>
    <cellStyle name="Total 4 9 2" xfId="5580"/>
    <cellStyle name="Total 4 9 3" xfId="5581"/>
    <cellStyle name="Total 5" xfId="5582"/>
    <cellStyle name="Total 5 10" xfId="5583"/>
    <cellStyle name="Total 5 2" xfId="5584"/>
    <cellStyle name="Total 5 2 2" xfId="5585"/>
    <cellStyle name="Total 5 2 2 2" xfId="5586"/>
    <cellStyle name="Total 5 2 2 2 2" xfId="5587"/>
    <cellStyle name="Total 5 2 2 2 3" xfId="5588"/>
    <cellStyle name="Total 5 2 2 3" xfId="5589"/>
    <cellStyle name="Total 5 2 2 4" xfId="5590"/>
    <cellStyle name="Total 5 2 3" xfId="5591"/>
    <cellStyle name="Total 5 2 3 2" xfId="5592"/>
    <cellStyle name="Total 5 2 3 3" xfId="5593"/>
    <cellStyle name="Total 5 2 4" xfId="5594"/>
    <cellStyle name="Total 5 2 4 2" xfId="5595"/>
    <cellStyle name="Total 5 2 4 3" xfId="5596"/>
    <cellStyle name="Total 5 2 5" xfId="5597"/>
    <cellStyle name="Total 5 3" xfId="5598"/>
    <cellStyle name="Total 5 3 2" xfId="5599"/>
    <cellStyle name="Total 5 3 2 2" xfId="5600"/>
    <cellStyle name="Total 5 3 2 3" xfId="5601"/>
    <cellStyle name="Total 5 3 3" xfId="5602"/>
    <cellStyle name="Total 5 3 3 2" xfId="5603"/>
    <cellStyle name="Total 5 3 3 3" xfId="5604"/>
    <cellStyle name="Total 5 3 4" xfId="5605"/>
    <cellStyle name="Total 5 4" xfId="5606"/>
    <cellStyle name="Total 5 4 2" xfId="5607"/>
    <cellStyle name="Total 5 4 2 2" xfId="5608"/>
    <cellStyle name="Total 5 4 2 3" xfId="5609"/>
    <cellStyle name="Total 5 4 3" xfId="5610"/>
    <cellStyle name="Total 5 4 3 2" xfId="5611"/>
    <cellStyle name="Total 5 4 3 3" xfId="5612"/>
    <cellStyle name="Total 5 4 4" xfId="5613"/>
    <cellStyle name="Total 5 5" xfId="5614"/>
    <cellStyle name="Total 5 5 2" xfId="5615"/>
    <cellStyle name="Total 5 5 2 2" xfId="5616"/>
    <cellStyle name="Total 5 5 2 3" xfId="5617"/>
    <cellStyle name="Total 5 5 3" xfId="5618"/>
    <cellStyle name="Total 5 5 3 2" xfId="5619"/>
    <cellStyle name="Total 5 5 3 3" xfId="5620"/>
    <cellStyle name="Total 5 5 4" xfId="5621"/>
    <cellStyle name="Total 5 6" xfId="5622"/>
    <cellStyle name="Total 5 6 2" xfId="5623"/>
    <cellStyle name="Total 5 6 2 2" xfId="5624"/>
    <cellStyle name="Total 5 6 2 3" xfId="5625"/>
    <cellStyle name="Total 5 6 3" xfId="5626"/>
    <cellStyle name="Total 5 6 3 2" xfId="5627"/>
    <cellStyle name="Total 5 6 3 3" xfId="5628"/>
    <cellStyle name="Total 5 6 4" xfId="5629"/>
    <cellStyle name="Total 5 7" xfId="5630"/>
    <cellStyle name="Total 5 7 2" xfId="5631"/>
    <cellStyle name="Total 5 7 2 2" xfId="5632"/>
    <cellStyle name="Total 5 7 2 3" xfId="5633"/>
    <cellStyle name="Total 5 7 3" xfId="5634"/>
    <cellStyle name="Total 5 7 4" xfId="5635"/>
    <cellStyle name="Total 5 8" xfId="5636"/>
    <cellStyle name="Total 5 8 2" xfId="5637"/>
    <cellStyle name="Total 5 8 3" xfId="5638"/>
    <cellStyle name="Total 5 9" xfId="5639"/>
    <cellStyle name="Total 5 9 2" xfId="5640"/>
    <cellStyle name="Total 5 9 3" xfId="5641"/>
    <cellStyle name="Total 6" xfId="5642"/>
    <cellStyle name="Total 6 2" xfId="5643"/>
    <cellStyle name="Total 6 2 2" xfId="5644"/>
    <cellStyle name="Total 6 2 2 2" xfId="5645"/>
    <cellStyle name="Total 6 2 2 3" xfId="5646"/>
    <cellStyle name="Total 6 2 3" xfId="5647"/>
    <cellStyle name="Total 6 2 3 2" xfId="5648"/>
    <cellStyle name="Total 6 2 3 3" xfId="5649"/>
    <cellStyle name="Total 6 2 4" xfId="5650"/>
    <cellStyle name="Total 6 3" xfId="5651"/>
    <cellStyle name="Total 6 3 2" xfId="5652"/>
    <cellStyle name="Total 6 3 2 2" xfId="5653"/>
    <cellStyle name="Total 6 3 2 3" xfId="5654"/>
    <cellStyle name="Total 6 3 3" xfId="5655"/>
    <cellStyle name="Total 6 3 3 2" xfId="5656"/>
    <cellStyle name="Total 6 3 3 3" xfId="5657"/>
    <cellStyle name="Total 6 3 4" xfId="5658"/>
    <cellStyle name="Total 6 4" xfId="5659"/>
    <cellStyle name="Total 6 4 2" xfId="5660"/>
    <cellStyle name="Total 6 4 2 2" xfId="5661"/>
    <cellStyle name="Total 6 4 2 3" xfId="5662"/>
    <cellStyle name="Total 6 4 3" xfId="5663"/>
    <cellStyle name="Total 6 4 3 2" xfId="5664"/>
    <cellStyle name="Total 6 4 3 3" xfId="5665"/>
    <cellStyle name="Total 6 4 4" xfId="5666"/>
    <cellStyle name="Total 6 5" xfId="5667"/>
    <cellStyle name="Total 6 5 2" xfId="5668"/>
    <cellStyle name="Total 6 5 2 2" xfId="5669"/>
    <cellStyle name="Total 6 5 2 3" xfId="5670"/>
    <cellStyle name="Total 6 5 3" xfId="5671"/>
    <cellStyle name="Total 6 5 3 2" xfId="5672"/>
    <cellStyle name="Total 6 5 3 3" xfId="5673"/>
    <cellStyle name="Total 6 5 4" xfId="5674"/>
    <cellStyle name="Total 6 6" xfId="5675"/>
    <cellStyle name="Total 6 6 2" xfId="5676"/>
    <cellStyle name="Total 6 6 2 2" xfId="5677"/>
    <cellStyle name="Total 6 6 2 3" xfId="5678"/>
    <cellStyle name="Total 6 6 3" xfId="5679"/>
    <cellStyle name="Total 6 6 3 2" xfId="5680"/>
    <cellStyle name="Total 6 6 3 3" xfId="5681"/>
    <cellStyle name="Total 6 6 4" xfId="5682"/>
    <cellStyle name="Total 6 7" xfId="5683"/>
    <cellStyle name="Total 6 7 2" xfId="5684"/>
    <cellStyle name="Total 6 7 3" xfId="5685"/>
    <cellStyle name="Total 6 8" xfId="5686"/>
    <cellStyle name="Total 6 8 2" xfId="5687"/>
    <cellStyle name="Total 6 8 3" xfId="5688"/>
    <cellStyle name="Total 6 9" xfId="5689"/>
    <cellStyle name="Total 7" xfId="5690"/>
    <cellStyle name="Total 7 2" xfId="5691"/>
    <cellStyle name="Total 7 2 2" xfId="5692"/>
    <cellStyle name="Total 7 2 2 2" xfId="5693"/>
    <cellStyle name="Total 7 2 2 3" xfId="5694"/>
    <cellStyle name="Total 7 2 3" xfId="5695"/>
    <cellStyle name="Total 7 2 3 2" xfId="5696"/>
    <cellStyle name="Total 7 2 3 3" xfId="5697"/>
    <cellStyle name="Total 7 2 4" xfId="5698"/>
    <cellStyle name="Total 7 3" xfId="5699"/>
    <cellStyle name="Total 7 3 2" xfId="5700"/>
    <cellStyle name="Total 7 3 2 2" xfId="5701"/>
    <cellStyle name="Total 7 3 2 3" xfId="5702"/>
    <cellStyle name="Total 7 3 3" xfId="5703"/>
    <cellStyle name="Total 7 3 3 2" xfId="5704"/>
    <cellStyle name="Total 7 3 3 3" xfId="5705"/>
    <cellStyle name="Total 7 3 4" xfId="5706"/>
    <cellStyle name="Total 7 4" xfId="5707"/>
    <cellStyle name="Total 7 4 2" xfId="5708"/>
    <cellStyle name="Total 7 4 2 2" xfId="5709"/>
    <cellStyle name="Total 7 4 2 3" xfId="5710"/>
    <cellStyle name="Total 7 4 3" xfId="5711"/>
    <cellStyle name="Total 7 4 3 2" xfId="5712"/>
    <cellStyle name="Total 7 4 3 3" xfId="5713"/>
    <cellStyle name="Total 7 4 4" xfId="5714"/>
    <cellStyle name="Total 7 5" xfId="5715"/>
    <cellStyle name="Total 7 5 2" xfId="5716"/>
    <cellStyle name="Total 7 5 2 2" xfId="5717"/>
    <cellStyle name="Total 7 5 2 3" xfId="5718"/>
    <cellStyle name="Total 7 5 3" xfId="5719"/>
    <cellStyle name="Total 7 5 3 2" xfId="5720"/>
    <cellStyle name="Total 7 5 3 3" xfId="5721"/>
    <cellStyle name="Total 7 5 4" xfId="5722"/>
    <cellStyle name="Total 7 6" xfId="5723"/>
    <cellStyle name="Total 7 6 2" xfId="5724"/>
    <cellStyle name="Total 7 6 2 2" xfId="5725"/>
    <cellStyle name="Total 7 6 2 3" xfId="5726"/>
    <cellStyle name="Total 7 6 3" xfId="5727"/>
    <cellStyle name="Total 7 6 3 2" xfId="5728"/>
    <cellStyle name="Total 7 6 3 3" xfId="5729"/>
    <cellStyle name="Total 7 6 4" xfId="5730"/>
    <cellStyle name="Total 7 7" xfId="5731"/>
    <cellStyle name="Total 7 7 2" xfId="5732"/>
    <cellStyle name="Total 7 7 3" xfId="5733"/>
    <cellStyle name="Total 7 8" xfId="5734"/>
    <cellStyle name="Total 7 8 2" xfId="5735"/>
    <cellStyle name="Total 7 8 3" xfId="5736"/>
    <cellStyle name="Total 7 9" xfId="5737"/>
    <cellStyle name="Total 8" xfId="5738"/>
    <cellStyle name="Total 8 2" xfId="5739"/>
    <cellStyle name="Total 8 2 2" xfId="5740"/>
    <cellStyle name="Total 8 2 2 2" xfId="5741"/>
    <cellStyle name="Total 8 2 2 3" xfId="5742"/>
    <cellStyle name="Total 8 2 3" xfId="5743"/>
    <cellStyle name="Total 8 2 3 2" xfId="5744"/>
    <cellStyle name="Total 8 2 3 3" xfId="5745"/>
    <cellStyle name="Total 8 2 4" xfId="5746"/>
    <cellStyle name="Total 8 3" xfId="5747"/>
    <cellStyle name="Total 8 3 2" xfId="5748"/>
    <cellStyle name="Total 8 3 2 2" xfId="5749"/>
    <cellStyle name="Total 8 3 2 3" xfId="5750"/>
    <cellStyle name="Total 8 3 3" xfId="5751"/>
    <cellStyle name="Total 8 3 3 2" xfId="5752"/>
    <cellStyle name="Total 8 3 3 3" xfId="5753"/>
    <cellStyle name="Total 8 3 4" xfId="5754"/>
    <cellStyle name="Total 8 4" xfId="5755"/>
    <cellStyle name="Total 8 4 2" xfId="5756"/>
    <cellStyle name="Total 8 4 2 2" xfId="5757"/>
    <cellStyle name="Total 8 4 2 3" xfId="5758"/>
    <cellStyle name="Total 8 4 3" xfId="5759"/>
    <cellStyle name="Total 8 4 3 2" xfId="5760"/>
    <cellStyle name="Total 8 4 3 3" xfId="5761"/>
    <cellStyle name="Total 8 4 4" xfId="5762"/>
    <cellStyle name="Total 8 5" xfId="5763"/>
    <cellStyle name="Total 8 5 2" xfId="5764"/>
    <cellStyle name="Total 8 5 2 2" xfId="5765"/>
    <cellStyle name="Total 8 5 2 3" xfId="5766"/>
    <cellStyle name="Total 8 5 3" xfId="5767"/>
    <cellStyle name="Total 8 5 3 2" xfId="5768"/>
    <cellStyle name="Total 8 5 3 3" xfId="5769"/>
    <cellStyle name="Total 8 5 4" xfId="5770"/>
    <cellStyle name="Total 8 6" xfId="5771"/>
    <cellStyle name="Total 8 6 2" xfId="5772"/>
    <cellStyle name="Total 8 6 2 2" xfId="5773"/>
    <cellStyle name="Total 8 6 2 3" xfId="5774"/>
    <cellStyle name="Total 8 6 3" xfId="5775"/>
    <cellStyle name="Total 8 6 3 2" xfId="5776"/>
    <cellStyle name="Total 8 6 3 3" xfId="5777"/>
    <cellStyle name="Total 8 6 4" xfId="5778"/>
    <cellStyle name="Total 8 7" xfId="5779"/>
    <cellStyle name="Total 8 7 2" xfId="5780"/>
    <cellStyle name="Total 8 7 3" xfId="5781"/>
    <cellStyle name="Total 8 8" xfId="5782"/>
    <cellStyle name="Total 8 8 2" xfId="5783"/>
    <cellStyle name="Total 8 8 3" xfId="5784"/>
    <cellStyle name="Total 8 9" xfId="5785"/>
    <cellStyle name="Total 9" xfId="5786"/>
    <cellStyle name="Update" xfId="5787"/>
    <cellStyle name="Warning Text 2" xfId="5788"/>
    <cellStyle name="Warning Text 2 2" xfId="5789"/>
    <cellStyle name="Warning Text 2 3" xfId="5790"/>
    <cellStyle name="Warning Text 2 4" xfId="5791"/>
    <cellStyle name="Warning Text 2 5" xfId="5792"/>
    <cellStyle name="Warning Text 3" xfId="5793"/>
    <cellStyle name="Warning Text 4" xfId="5794"/>
    <cellStyle name="Warning Text 5" xfId="5795"/>
    <cellStyle name="Warning Text 6" xfId="5796"/>
    <cellStyle name="Warning Text 7" xfId="5797"/>
    <cellStyle name="Warning Text 8" xfId="5798"/>
    <cellStyle name="Финансовый_2005" xfId="5808"/>
    <cellStyle name="常规_Sheet1" xfId="5799"/>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13827</xdr:colOff>
      <xdr:row>47</xdr:row>
      <xdr:rowOff>1435</xdr:rowOff>
    </xdr:from>
    <xdr:to>
      <xdr:col>6</xdr:col>
      <xdr:colOff>95470</xdr:colOff>
      <xdr:row>48</xdr:row>
      <xdr:rowOff>144650</xdr:rowOff>
    </xdr:to>
    <xdr:sp macro="" textlink="">
      <xdr:nvSpPr>
        <xdr:cNvPr id="9" name="Right Brace 8"/>
        <xdr:cNvSpPr/>
      </xdr:nvSpPr>
      <xdr:spPr>
        <a:xfrm>
          <a:off x="8195802" y="9221635"/>
          <a:ext cx="81643" cy="352765"/>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6</xdr:col>
      <xdr:colOff>59531</xdr:colOff>
      <xdr:row>26</xdr:row>
      <xdr:rowOff>11907</xdr:rowOff>
    </xdr:from>
    <xdr:to>
      <xdr:col>6</xdr:col>
      <xdr:colOff>141174</xdr:colOff>
      <xdr:row>27</xdr:row>
      <xdr:rowOff>155122</xdr:rowOff>
    </xdr:to>
    <xdr:sp macro="" textlink="">
      <xdr:nvSpPr>
        <xdr:cNvPr id="4" name="Right Brace 3"/>
        <xdr:cNvSpPr/>
      </xdr:nvSpPr>
      <xdr:spPr>
        <a:xfrm>
          <a:off x="7622381" y="4498182"/>
          <a:ext cx="81643" cy="324190"/>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twoCellAnchor>
    <xdr:from>
      <xdr:col>1</xdr:col>
      <xdr:colOff>2009775</xdr:colOff>
      <xdr:row>324</xdr:row>
      <xdr:rowOff>57150</xdr:rowOff>
    </xdr:from>
    <xdr:to>
      <xdr:col>1</xdr:col>
      <xdr:colOff>2091418</xdr:colOff>
      <xdr:row>325</xdr:row>
      <xdr:rowOff>179245</xdr:rowOff>
    </xdr:to>
    <xdr:sp macro="" textlink="">
      <xdr:nvSpPr>
        <xdr:cNvPr id="7" name="Right Brace 6"/>
        <xdr:cNvSpPr/>
      </xdr:nvSpPr>
      <xdr:spPr>
        <a:xfrm>
          <a:off x="2228850" y="68294250"/>
          <a:ext cx="81643" cy="331645"/>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brd.com/Summary/Summa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SD\Statistics_Section\Government_Finance_Statistics\Monthly%20Revenue%20and%20Expenditure\2012\Dec%202012\Revenue%20-%20Monthly%20in%20GFS%20format%20(new).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I_Review/2014/MLD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s"/>
      <sheetName val="USA-Germany"/>
      <sheetName val="Exchange rate"/>
      <sheetName val="US CPI"/>
      <sheetName val="German CPI"/>
      <sheetName val="HICP"/>
      <sheetName val="GDP (new)"/>
      <sheetName val="GDP"/>
      <sheetName val="Weights - GDP"/>
      <sheetName val="Strategy tables"/>
      <sheetName val="Base"/>
      <sheetName val="Pessimistic"/>
      <sheetName val="Optimistic"/>
      <sheetName val="End-year CPI"/>
      <sheetName val="Annual average CPI"/>
      <sheetName val="FDI"/>
      <sheetName val="FDI per capita"/>
      <sheetName val="Portfolio"/>
      <sheetName val="Fiscal"/>
      <sheetName val="CA"/>
      <sheetName val="Competitiveness"/>
      <sheetName val="Indicator"/>
      <sheetName val="Scenarios - GDP (%)"/>
      <sheetName val="Scenarios-GDP (US mlls)"/>
      <sheetName val="Scenarios-GDP (US per capita)"/>
      <sheetName val="Accession countries"/>
      <sheetName val="Scenarios-Inflation"/>
      <sheetName val="Scenarios-Nominal Wages"/>
      <sheetName val="Scenarios-Real Appreciation $US"/>
      <sheetName val="Scenarios-Real Appreciation Eur"/>
      <sheetName val="Monetary Indicator"/>
      <sheetName val="Sheet1"/>
      <sheetName val="Summary"/>
      <sheetName val="Sheet2"/>
      <sheetName val="Albania"/>
    </sheetNames>
    <sheetDataSet>
      <sheetData sheetId="0"/>
      <sheetData sheetId="1">
        <row r="4">
          <cell r="C4">
            <v>1.88</v>
          </cell>
          <cell r="D4">
            <v>1.6156999999999999</v>
          </cell>
          <cell r="E4">
            <v>1.6595</v>
          </cell>
          <cell r="G4">
            <v>1.6494583333333335</v>
          </cell>
          <cell r="H4">
            <v>1.6227916666666664</v>
          </cell>
          <cell r="I4">
            <v>1.4331416666666668</v>
          </cell>
          <cell r="J4">
            <v>1.5047916666666667</v>
          </cell>
          <cell r="Q4">
            <v>1.7325033927011189</v>
          </cell>
        </row>
        <row r="5">
          <cell r="C5">
            <v>0.90711305901881389</v>
          </cell>
          <cell r="D5">
            <v>0.78555063400809533</v>
          </cell>
          <cell r="E5">
            <v>0.80612076750489348</v>
          </cell>
          <cell r="G5">
            <v>0.85294824047084694</v>
          </cell>
          <cell r="H5">
            <v>0.84288570718715194</v>
          </cell>
          <cell r="I5">
            <v>0.76478298307478543</v>
          </cell>
          <cell r="J5">
            <v>0.78782664532223479</v>
          </cell>
          <cell r="Q5">
            <v>0.88</v>
          </cell>
        </row>
        <row r="7">
          <cell r="B7" t="str">
            <v>% change</v>
          </cell>
          <cell r="C7">
            <v>4.8270030300894939E-2</v>
          </cell>
          <cell r="D7">
            <v>5.3979564399032176E-2</v>
          </cell>
          <cell r="E7">
            <v>4.2349639645385517E-2</v>
          </cell>
          <cell r="F7">
            <v>3.0288196781496968E-2</v>
          </cell>
          <cell r="G7">
            <v>2.9516569663855297E-2</v>
          </cell>
          <cell r="H7">
            <v>2.6074415921546246E-2</v>
          </cell>
          <cell r="I7">
            <v>2.805419688536559E-2</v>
          </cell>
          <cell r="J7">
            <v>2.9312041999343341E-2</v>
          </cell>
          <cell r="K7">
            <v>2.3430028689831239E-2</v>
          </cell>
          <cell r="L7">
            <v>1.5470072159061488E-2</v>
          </cell>
          <cell r="M7">
            <v>2.1982516231276339E-2</v>
          </cell>
          <cell r="N7">
            <v>3.3615126807063245E-2</v>
          </cell>
          <cell r="O7">
            <v>2.8263078933358887E-2</v>
          </cell>
          <cell r="P7">
            <v>1.5960805408203438E-2</v>
          </cell>
          <cell r="Q7">
            <v>2.1701032419996213E-2</v>
          </cell>
          <cell r="R7">
            <v>2.0184355681501565E-2</v>
          </cell>
          <cell r="U7">
            <v>2.0184355681501565E-2</v>
          </cell>
        </row>
        <row r="8">
          <cell r="C8">
            <v>123.96666666666665</v>
          </cell>
          <cell r="D8">
            <v>130.65833333333333</v>
          </cell>
          <cell r="E8">
            <v>136.19166666666666</v>
          </cell>
          <cell r="G8">
            <v>144.45833333333331</v>
          </cell>
          <cell r="H8">
            <v>148.22499999999999</v>
          </cell>
          <cell r="I8">
            <v>152.38333333333335</v>
          </cell>
          <cell r="J8">
            <v>156.85</v>
          </cell>
          <cell r="K8">
            <v>160.51666666666665</v>
          </cell>
          <cell r="L8">
            <v>163.00624999999999</v>
          </cell>
        </row>
        <row r="9">
          <cell r="C9">
            <v>81.351853877283148</v>
          </cell>
          <cell r="D9">
            <v>85.743191512632606</v>
          </cell>
          <cell r="E9">
            <v>89.374384775237871</v>
          </cell>
          <cell r="G9">
            <v>94.799300010937301</v>
          </cell>
          <cell r="H9">
            <v>97.271136388493915</v>
          </cell>
          <cell r="I9">
            <v>100</v>
          </cell>
          <cell r="J9">
            <v>102.93120419993436</v>
          </cell>
          <cell r="K9">
            <v>105.33741660286555</v>
          </cell>
          <cell r="L9">
            <v>106.97118013781034</v>
          </cell>
        </row>
        <row r="11">
          <cell r="C11">
            <v>2.8000000000000001E-2</v>
          </cell>
          <cell r="D11">
            <v>2.5436344969199221E-2</v>
          </cell>
          <cell r="E11">
            <v>3.6269430051813378E-2</v>
          </cell>
          <cell r="G11">
            <v>4.4243577545195034E-2</v>
          </cell>
          <cell r="H11">
            <v>2.7334851936219096E-2</v>
          </cell>
          <cell r="I11">
            <v>1.7000000000000001E-2</v>
          </cell>
          <cell r="J11">
            <v>1.3999999999999999E-2</v>
          </cell>
          <cell r="K11">
            <v>1.9E-2</v>
          </cell>
          <cell r="L11">
            <v>9.7522158667828762E-3</v>
          </cell>
          <cell r="Q11">
            <v>2.0184355681501787E-2</v>
          </cell>
          <cell r="U11">
            <v>2.0184355681501565E-2</v>
          </cell>
        </row>
        <row r="12">
          <cell r="C12">
            <v>94.106280193236714</v>
          </cell>
          <cell r="D12">
            <v>96.5</v>
          </cell>
          <cell r="E12">
            <v>100</v>
          </cell>
          <cell r="G12">
            <v>109.75</v>
          </cell>
          <cell r="H12">
            <v>112.75</v>
          </cell>
          <cell r="I12">
            <v>114.825</v>
          </cell>
          <cell r="J12">
            <v>116.53333333333335</v>
          </cell>
          <cell r="K12">
            <v>118.575</v>
          </cell>
          <cell r="L12">
            <v>119.71666666666668</v>
          </cell>
        </row>
        <row r="13">
          <cell r="C13">
            <v>81.956264048105126</v>
          </cell>
          <cell r="D13">
            <v>84.040931852819512</v>
          </cell>
          <cell r="E13">
            <v>87.089048552144561</v>
          </cell>
          <cell r="G13">
            <v>95.580230785978657</v>
          </cell>
          <cell r="H13">
            <v>98.192902242542999</v>
          </cell>
          <cell r="I13">
            <v>100</v>
          </cell>
          <cell r="J13">
            <v>101.4</v>
          </cell>
          <cell r="K13">
            <v>103.3</v>
          </cell>
          <cell r="L13">
            <v>104.3</v>
          </cell>
        </row>
        <row r="15">
          <cell r="C15" t="e">
            <v>#N/A</v>
          </cell>
          <cell r="D15" t="e">
            <v>#N/A</v>
          </cell>
          <cell r="E15" t="e">
            <v>#N/A</v>
          </cell>
          <cell r="G15" t="e">
            <v>#N/A</v>
          </cell>
          <cell r="H15" t="e">
            <v>#N/A</v>
          </cell>
          <cell r="I15">
            <v>2.5000000000000001E-2</v>
          </cell>
          <cell r="J15">
            <v>2.1450459652706755E-2</v>
          </cell>
          <cell r="K15">
            <v>1.6000000000000014E-2</v>
          </cell>
          <cell r="L15">
            <v>1.0826771653543288E-2</v>
          </cell>
          <cell r="Q15">
            <v>0.02</v>
          </cell>
          <cell r="U15">
            <v>2.0184355681501787E-2</v>
          </cell>
        </row>
        <row r="16">
          <cell r="C16" t="e">
            <v>#N/A</v>
          </cell>
          <cell r="D16" t="e">
            <v>#N/A</v>
          </cell>
          <cell r="E16" t="e">
            <v>#N/A</v>
          </cell>
          <cell r="G16" t="e">
            <v>#N/A</v>
          </cell>
          <cell r="H16" t="e">
            <v>#N/A</v>
          </cell>
          <cell r="I16">
            <v>97.9</v>
          </cell>
          <cell r="J16">
            <v>100</v>
          </cell>
          <cell r="K16">
            <v>101.6</v>
          </cell>
          <cell r="L16">
            <v>102.7</v>
          </cell>
        </row>
        <row r="17">
          <cell r="C17" t="e">
            <v>#N/A</v>
          </cell>
          <cell r="D17" t="e">
            <v>#N/A</v>
          </cell>
          <cell r="E17" t="e">
            <v>#N/A</v>
          </cell>
          <cell r="G17" t="e">
            <v>#N/A</v>
          </cell>
          <cell r="H17" t="e">
            <v>#N/A</v>
          </cell>
          <cell r="I17">
            <v>100</v>
          </cell>
          <cell r="J17">
            <v>102.14504596527068</v>
          </cell>
          <cell r="K17">
            <v>103.77936670071502</v>
          </cell>
          <cell r="L17">
            <v>104.90296220633299</v>
          </cell>
        </row>
        <row r="20">
          <cell r="C20">
            <v>1.6978</v>
          </cell>
          <cell r="D20">
            <v>1.494</v>
          </cell>
          <cell r="E20">
            <v>1.516</v>
          </cell>
          <cell r="G20">
            <v>1.7097</v>
          </cell>
          <cell r="H20">
            <v>1.5723</v>
          </cell>
          <cell r="I20">
            <v>1.4407000000000001</v>
          </cell>
          <cell r="J20">
            <v>1.5515000000000001</v>
          </cell>
          <cell r="K20">
            <v>1.7766999999999999</v>
          </cell>
          <cell r="L20">
            <v>1.6686000000000001</v>
          </cell>
          <cell r="Q20">
            <v>1.5919176298225624</v>
          </cell>
          <cell r="U20">
            <v>1.8000000000000036</v>
          </cell>
        </row>
        <row r="21">
          <cell r="C21">
            <v>0.85693401008268555</v>
          </cell>
          <cell r="D21">
            <v>0.73141760434403547</v>
          </cell>
          <cell r="E21">
            <v>0.76897582416906396</v>
          </cell>
          <cell r="G21">
            <v>0.8858525799570538</v>
          </cell>
          <cell r="H21">
            <v>0.82247731813175928</v>
          </cell>
          <cell r="I21">
            <v>0.76669242753223177</v>
          </cell>
          <cell r="J21">
            <v>0.79983875250749459</v>
          </cell>
          <cell r="K21">
            <v>0.89961955089192791</v>
          </cell>
          <cell r="L21">
            <v>0.85315351132390649</v>
          </cell>
          <cell r="Q21">
            <v>0.81393455966140327</v>
          </cell>
          <cell r="U21">
            <v>0.92032538615319515</v>
          </cell>
        </row>
      </sheetData>
      <sheetData sheetId="2"/>
      <sheetData sheetId="3">
        <row r="12">
          <cell r="A12">
            <v>32448</v>
          </cell>
          <cell r="B12">
            <v>120.3</v>
          </cell>
          <cell r="C12">
            <v>80.039920159680634</v>
          </cell>
          <cell r="D12">
            <v>8.3194675540765317E-2</v>
          </cell>
        </row>
      </sheetData>
      <sheetData sheetId="4">
        <row r="1">
          <cell r="B1" t="str">
            <v>German CPI index,      1991=100</v>
          </cell>
        </row>
        <row r="3">
          <cell r="A3">
            <v>34001</v>
          </cell>
          <cell r="B3">
            <v>108.8</v>
          </cell>
          <cell r="D3">
            <v>95.606326889279401</v>
          </cell>
          <cell r="E3">
            <v>0.74074074074073071</v>
          </cell>
        </row>
        <row r="4">
          <cell r="B4">
            <v>109.1</v>
          </cell>
          <cell r="D4">
            <v>95.869947275922627</v>
          </cell>
          <cell r="E4">
            <v>0.27573529411764053</v>
          </cell>
        </row>
        <row r="5">
          <cell r="D5">
            <v>96.133567662565881</v>
          </cell>
          <cell r="E5">
            <v>0.2749770852429112</v>
          </cell>
        </row>
        <row r="6">
          <cell r="B6">
            <v>109.6</v>
          </cell>
          <cell r="D6">
            <v>96.309314586994702</v>
          </cell>
          <cell r="E6">
            <v>0.18281535648994041</v>
          </cell>
        </row>
        <row r="7">
          <cell r="B7">
            <v>109.9</v>
          </cell>
          <cell r="D7">
            <v>96.572934973637942</v>
          </cell>
          <cell r="E7">
            <v>0.27372262773723843</v>
          </cell>
        </row>
        <row r="8">
          <cell r="D8">
            <v>97.012302284710003</v>
          </cell>
          <cell r="E8">
            <v>0.45495905368517775</v>
          </cell>
        </row>
        <row r="9">
          <cell r="D9">
            <v>97.012302284710003</v>
          </cell>
          <cell r="E9">
            <v>0</v>
          </cell>
        </row>
        <row r="10">
          <cell r="A10">
            <v>34213</v>
          </cell>
          <cell r="B10">
            <v>110.2</v>
          </cell>
          <cell r="D10">
            <v>96.836555360281181</v>
          </cell>
          <cell r="E10">
            <v>-0.18115942028985588</v>
          </cell>
        </row>
        <row r="11">
          <cell r="B11">
            <v>110.2</v>
          </cell>
          <cell r="D11">
            <v>96.836555360281181</v>
          </cell>
          <cell r="E11">
            <v>0</v>
          </cell>
        </row>
        <row r="12">
          <cell r="B12">
            <v>110.4</v>
          </cell>
          <cell r="D12">
            <v>97.012302284710017</v>
          </cell>
          <cell r="E12">
            <v>0.18148820326679971</v>
          </cell>
        </row>
        <row r="13">
          <cell r="D13">
            <v>97.188049209138825</v>
          </cell>
          <cell r="E13">
            <v>0.18115942028984477</v>
          </cell>
        </row>
        <row r="14">
          <cell r="B14">
            <v>111.4</v>
          </cell>
          <cell r="D14">
            <v>97.891036906854126</v>
          </cell>
          <cell r="E14">
            <v>0.72332730560580316</v>
          </cell>
          <cell r="F14">
            <v>3.1481481481481888</v>
          </cell>
        </row>
        <row r="15">
          <cell r="D15">
            <v>98.506151142354994</v>
          </cell>
          <cell r="E15">
            <v>0.62836624775581829</v>
          </cell>
          <cell r="F15">
            <v>3.0330882352941346</v>
          </cell>
        </row>
        <row r="16">
          <cell r="D16">
            <v>98.594024604569427</v>
          </cell>
          <cell r="E16">
            <v>8.9206066012503804E-2</v>
          </cell>
          <cell r="F16">
            <v>2.8414298808433269</v>
          </cell>
        </row>
        <row r="17">
          <cell r="D17">
            <v>98.68189806678383</v>
          </cell>
          <cell r="E17">
            <v>8.9126559714780562E-2</v>
          </cell>
          <cell r="F17">
            <v>2.6508226691042358</v>
          </cell>
        </row>
        <row r="18">
          <cell r="B18">
            <v>112.6</v>
          </cell>
          <cell r="D18">
            <v>98.945518453427056</v>
          </cell>
          <cell r="E18">
            <v>0.26714158504006491</v>
          </cell>
          <cell r="F18">
            <v>2.7372262773722733</v>
          </cell>
        </row>
        <row r="19">
          <cell r="D19">
            <v>99.20913884007031</v>
          </cell>
          <cell r="E19">
            <v>0.26642984014211279</v>
          </cell>
          <cell r="F19">
            <v>2.7297543221110443</v>
          </cell>
        </row>
        <row r="20">
          <cell r="D20">
            <v>99.472759226713549</v>
          </cell>
          <cell r="E20">
            <v>0.26572187776794376</v>
          </cell>
          <cell r="F20">
            <v>2.5362318840580045</v>
          </cell>
        </row>
        <row r="21">
          <cell r="D21">
            <v>99.648506151142371</v>
          </cell>
          <cell r="E21">
            <v>0.17667844522968323</v>
          </cell>
          <cell r="F21">
            <v>2.7173913043478493</v>
          </cell>
        </row>
        <row r="22">
          <cell r="B22">
            <v>113.2</v>
          </cell>
          <cell r="D22">
            <v>99.472759226713549</v>
          </cell>
          <cell r="E22">
            <v>-0.17636684303351524</v>
          </cell>
          <cell r="F22">
            <v>2.7223230490018402</v>
          </cell>
        </row>
        <row r="23">
          <cell r="D23">
            <v>99.384885764499131</v>
          </cell>
          <cell r="E23">
            <v>-8.8339222614852719E-2</v>
          </cell>
          <cell r="F23">
            <v>2.6315789473684514</v>
          </cell>
        </row>
        <row r="24">
          <cell r="D24">
            <v>99.472759226713549</v>
          </cell>
          <cell r="E24">
            <v>8.8417329796652844E-2</v>
          </cell>
          <cell r="F24">
            <v>2.5362318840579823</v>
          </cell>
        </row>
        <row r="25">
          <cell r="D25">
            <v>99.648506151142371</v>
          </cell>
          <cell r="E25">
            <v>0.17667844522968323</v>
          </cell>
          <cell r="F25">
            <v>2.5316455696202889</v>
          </cell>
          <cell r="G25">
            <v>2.7334851936219096</v>
          </cell>
        </row>
        <row r="26">
          <cell r="B26">
            <v>113.8</v>
          </cell>
          <cell r="D26">
            <v>100</v>
          </cell>
          <cell r="E26">
            <v>0.35273368606700828</v>
          </cell>
          <cell r="F26">
            <v>2.1543985637342944</v>
          </cell>
          <cell r="G26">
            <v>2.6507119054832273</v>
          </cell>
        </row>
        <row r="27">
          <cell r="D27">
            <v>100.43936731107206</v>
          </cell>
          <cell r="E27">
            <v>0.43936731107205862</v>
          </cell>
          <cell r="F27">
            <v>1.9625334522747728</v>
          </cell>
          <cell r="G27">
            <v>2.5610032484702172</v>
          </cell>
        </row>
        <row r="28">
          <cell r="D28">
            <v>100.43936731107206</v>
          </cell>
          <cell r="E28">
            <v>0</v>
          </cell>
          <cell r="F28">
            <v>1.8716577540107027</v>
          </cell>
          <cell r="G28">
            <v>2.4796502864034009</v>
          </cell>
        </row>
        <row r="29">
          <cell r="B29">
            <v>114.6</v>
          </cell>
          <cell r="D29">
            <v>100.7029876977153</v>
          </cell>
          <cell r="E29">
            <v>0.2624671916010568</v>
          </cell>
          <cell r="F29">
            <v>2.0480854853072161</v>
          </cell>
          <cell r="G29">
            <v>2.4291193502293806</v>
          </cell>
        </row>
        <row r="30">
          <cell r="B30">
            <v>114.6</v>
          </cell>
          <cell r="D30">
            <v>100.7029876977153</v>
          </cell>
          <cell r="E30">
            <v>0</v>
          </cell>
          <cell r="F30">
            <v>1.7761989342806705</v>
          </cell>
          <cell r="G30">
            <v>2.3486155924064223</v>
          </cell>
        </row>
        <row r="31">
          <cell r="B31">
            <v>115</v>
          </cell>
          <cell r="D31">
            <v>101.05448154657294</v>
          </cell>
          <cell r="E31">
            <v>0.34904013961605251</v>
          </cell>
          <cell r="F31">
            <v>1.8600531443755619</v>
          </cell>
          <cell r="G31">
            <v>2.2759601706970223</v>
          </cell>
        </row>
        <row r="32">
          <cell r="B32">
            <v>115.2</v>
          </cell>
          <cell r="D32">
            <v>101.23022847100178</v>
          </cell>
          <cell r="E32">
            <v>0.17391304347826875</v>
          </cell>
          <cell r="F32">
            <v>1.7667844522968323</v>
          </cell>
          <cell r="G32">
            <v>2.2114307060141947</v>
          </cell>
        </row>
        <row r="33">
          <cell r="B33">
            <v>115.3</v>
          </cell>
          <cell r="D33">
            <v>101.3181019332162</v>
          </cell>
          <cell r="E33">
            <v>8.6805555555558023E-2</v>
          </cell>
          <cell r="F33">
            <v>1.6754850088183559</v>
          </cell>
          <cell r="G33">
            <v>2.1244875139769137</v>
          </cell>
        </row>
        <row r="34">
          <cell r="B34">
            <v>115.2</v>
          </cell>
          <cell r="D34">
            <v>101.23022847100179</v>
          </cell>
          <cell r="E34">
            <v>-8.6730268863832727E-2</v>
          </cell>
          <cell r="F34">
            <v>1.7667844522968323</v>
          </cell>
          <cell r="G34">
            <v>2.0453700260319785</v>
          </cell>
        </row>
        <row r="35">
          <cell r="B35">
            <v>115.1</v>
          </cell>
          <cell r="D35">
            <v>101.14235500878738</v>
          </cell>
          <cell r="E35">
            <v>-8.6805555555558023E-2</v>
          </cell>
          <cell r="F35">
            <v>1.7683465959328126</v>
          </cell>
          <cell r="G35">
            <v>1.9741724803325367</v>
          </cell>
        </row>
        <row r="36">
          <cell r="B36">
            <v>115.1</v>
          </cell>
          <cell r="D36">
            <v>101.14235500878738</v>
          </cell>
          <cell r="E36">
            <v>0</v>
          </cell>
          <cell r="F36">
            <v>1.6784452296819907</v>
          </cell>
          <cell r="G36">
            <v>1.9034217153014454</v>
          </cell>
        </row>
        <row r="37">
          <cell r="B37">
            <v>115.4</v>
          </cell>
          <cell r="D37">
            <v>101.40597539543063</v>
          </cell>
          <cell r="E37">
            <v>0.26064291920071536</v>
          </cell>
          <cell r="F37">
            <v>1.7636684303351302</v>
          </cell>
          <cell r="G37">
            <v>1.7</v>
          </cell>
        </row>
        <row r="38">
          <cell r="B38">
            <v>115.5</v>
          </cell>
          <cell r="D38">
            <v>101.49384885764503</v>
          </cell>
          <cell r="E38">
            <v>8.6655112651645716E-2</v>
          </cell>
          <cell r="F38">
            <v>1.4938488576450304</v>
          </cell>
          <cell r="G38">
            <v>1.7854507894348615</v>
          </cell>
        </row>
        <row r="39">
          <cell r="B39">
            <v>116.1</v>
          </cell>
          <cell r="D39">
            <v>102.0210896309315</v>
          </cell>
          <cell r="E39">
            <v>0.51948051948051965</v>
          </cell>
          <cell r="F39">
            <v>1.5748031496063408</v>
          </cell>
          <cell r="G39">
            <v>1.7530936947554476</v>
          </cell>
        </row>
        <row r="40">
          <cell r="B40">
            <v>116.2</v>
          </cell>
          <cell r="D40">
            <v>102.10896309314593</v>
          </cell>
          <cell r="E40">
            <v>8.6132644272196579E-2</v>
          </cell>
          <cell r="F40">
            <v>1.662292213473382</v>
          </cell>
          <cell r="G40">
            <v>1.7356769875708</v>
          </cell>
        </row>
        <row r="41">
          <cell r="B41">
            <v>116.3</v>
          </cell>
          <cell r="D41">
            <v>102.19683655536035</v>
          </cell>
          <cell r="E41">
            <v>8.6058519793463795E-2</v>
          </cell>
          <cell r="F41">
            <v>1.4834205933683009</v>
          </cell>
          <cell r="G41">
            <v>1.6886930983847748</v>
          </cell>
        </row>
        <row r="42">
          <cell r="B42">
            <v>116.5</v>
          </cell>
          <cell r="D42">
            <v>102.37258347978917</v>
          </cell>
          <cell r="E42">
            <v>0.17196904557179593</v>
          </cell>
          <cell r="F42">
            <v>1.6579406631763272</v>
          </cell>
          <cell r="G42">
            <v>1.6788856304985833</v>
          </cell>
        </row>
        <row r="43">
          <cell r="B43">
            <v>116.6</v>
          </cell>
          <cell r="D43">
            <v>102.46045694200359</v>
          </cell>
          <cell r="E43">
            <v>8.5836909871250811E-2</v>
          </cell>
          <cell r="F43">
            <v>1.39130434782615</v>
          </cell>
          <cell r="G43">
            <v>1.6397042676232099</v>
          </cell>
        </row>
        <row r="44">
          <cell r="B44">
            <v>117</v>
          </cell>
          <cell r="D44">
            <v>102.81195079086125</v>
          </cell>
          <cell r="E44">
            <v>0.34305317324185847</v>
          </cell>
          <cell r="F44">
            <v>1.5625000000000666</v>
          </cell>
          <cell r="G44">
            <v>1.6226883999707953</v>
          </cell>
        </row>
        <row r="45">
          <cell r="B45">
            <v>116.9</v>
          </cell>
          <cell r="D45">
            <v>102.72407732864683</v>
          </cell>
          <cell r="E45">
            <v>-8.5470085470085166E-2</v>
          </cell>
          <cell r="F45">
            <v>1.3876843018213902</v>
          </cell>
          <cell r="G45">
            <v>1.5985401459854387</v>
          </cell>
        </row>
        <row r="46">
          <cell r="B46">
            <v>116.8</v>
          </cell>
          <cell r="D46">
            <v>102.63620386643241</v>
          </cell>
          <cell r="E46">
            <v>-8.554319931566301E-2</v>
          </cell>
          <cell r="F46">
            <v>1.3888888888889284</v>
          </cell>
          <cell r="G46">
            <v>1.5670553935860809</v>
          </cell>
        </row>
        <row r="47">
          <cell r="B47">
            <v>116.8</v>
          </cell>
          <cell r="D47">
            <v>102.63620386643241</v>
          </cell>
          <cell r="E47">
            <v>0</v>
          </cell>
          <cell r="F47">
            <v>1.4769765421373204</v>
          </cell>
          <cell r="G47">
            <v>1.5429403202329217</v>
          </cell>
        </row>
        <row r="48">
          <cell r="B48">
            <v>116.7</v>
          </cell>
          <cell r="D48">
            <v>102.54833040421801</v>
          </cell>
          <cell r="E48">
            <v>-8.561643835616195E-2</v>
          </cell>
          <cell r="F48">
            <v>1.3900955690704153</v>
          </cell>
          <cell r="G48">
            <v>1.5190057416963665</v>
          </cell>
        </row>
        <row r="49">
          <cell r="B49">
            <v>117</v>
          </cell>
          <cell r="D49">
            <v>102.81195079086123</v>
          </cell>
          <cell r="E49">
            <v>0.25706940874035134</v>
          </cell>
          <cell r="F49">
            <v>1.3864818024263537</v>
          </cell>
          <cell r="G49">
            <v>1.4</v>
          </cell>
        </row>
        <row r="50">
          <cell r="B50">
            <v>117.6</v>
          </cell>
          <cell r="D50">
            <v>103.3391915641477</v>
          </cell>
          <cell r="E50">
            <v>0.512820512820511</v>
          </cell>
          <cell r="F50">
            <v>1.8181818181818521</v>
          </cell>
          <cell r="G50">
            <v>1.514931864308533</v>
          </cell>
        </row>
        <row r="51">
          <cell r="B51">
            <v>118.1</v>
          </cell>
          <cell r="D51">
            <v>103.77855887521974</v>
          </cell>
          <cell r="E51">
            <v>0.42517006802720303</v>
          </cell>
          <cell r="F51">
            <v>1.7226528854435985</v>
          </cell>
          <cell r="G51">
            <v>1.5274359345591959</v>
          </cell>
        </row>
        <row r="52">
          <cell r="B52">
            <v>117.9</v>
          </cell>
          <cell r="D52">
            <v>103.60281195079092</v>
          </cell>
          <cell r="E52">
            <v>-0.16934801016087464</v>
          </cell>
          <cell r="F52">
            <v>1.4629948364888179</v>
          </cell>
          <cell r="G52">
            <v>1.5108797802356966</v>
          </cell>
        </row>
        <row r="53">
          <cell r="B53">
            <v>117.9</v>
          </cell>
          <cell r="C53">
            <v>102.6</v>
          </cell>
          <cell r="D53">
            <v>103.60281195079092</v>
          </cell>
          <cell r="E53">
            <v>0</v>
          </cell>
          <cell r="F53">
            <v>1.3757523645743674</v>
          </cell>
          <cell r="G53">
            <v>1.5018050541516725</v>
          </cell>
        </row>
        <row r="54">
          <cell r="B54">
            <v>118.4</v>
          </cell>
          <cell r="C54">
            <v>103</v>
          </cell>
          <cell r="D54">
            <v>104.00672154903963</v>
          </cell>
          <cell r="E54">
            <v>0.38986354775829568</v>
          </cell>
          <cell r="F54">
            <v>1.5962653414652417</v>
          </cell>
          <cell r="G54">
            <v>1.4968382091576471</v>
          </cell>
        </row>
        <row r="55">
          <cell r="B55">
            <v>118.6</v>
          </cell>
          <cell r="C55">
            <v>103.1</v>
          </cell>
          <cell r="D55">
            <v>104.10769894860181</v>
          </cell>
          <cell r="E55">
            <v>9.7087378640781097E-2</v>
          </cell>
          <cell r="F55">
            <v>1.6076855947759539</v>
          </cell>
          <cell r="G55">
            <v>1.514887326346126</v>
          </cell>
        </row>
        <row r="56">
          <cell r="B56">
            <v>119.2</v>
          </cell>
        </row>
        <row r="57">
          <cell r="B57">
            <v>119.3</v>
          </cell>
        </row>
        <row r="58">
          <cell r="B58">
            <v>119</v>
          </cell>
        </row>
        <row r="59">
          <cell r="B59">
            <v>118.9</v>
          </cell>
        </row>
        <row r="60">
          <cell r="B60">
            <v>118.9</v>
          </cell>
        </row>
        <row r="61">
          <cell r="B61">
            <v>119.1</v>
          </cell>
        </row>
        <row r="62">
          <cell r="B62">
            <v>119.1</v>
          </cell>
        </row>
        <row r="63">
          <cell r="B63">
            <v>119.4</v>
          </cell>
        </row>
        <row r="64">
          <cell r="B64">
            <v>119.2</v>
          </cell>
        </row>
        <row r="65">
          <cell r="B65">
            <v>119.5</v>
          </cell>
        </row>
        <row r="66">
          <cell r="B66">
            <v>119.9</v>
          </cell>
        </row>
      </sheetData>
      <sheetData sheetId="5"/>
      <sheetData sheetId="6"/>
      <sheetData sheetId="7"/>
      <sheetData sheetId="8"/>
      <sheetData sheetId="9"/>
      <sheetData sheetId="10">
        <row r="1">
          <cell r="B1" t="str">
            <v xml:space="preserve">Table </v>
          </cell>
        </row>
        <row r="11">
          <cell r="B11" t="str">
            <v>Bosnia and Herzegovina</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FS Revenue"/>
      <sheetName val="Jan-Dec 2012"/>
      <sheetName val="GFS Revenue2012"/>
    </sheetNames>
    <sheetDataSet>
      <sheetData sheetId="0"/>
      <sheetData sheetId="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_DATASHEET"/>
      <sheetName val="KI 2013"/>
      <sheetName val="Validation"/>
      <sheetName val="Formula Check"/>
      <sheetName val="Sources-orig"/>
      <sheetName val="KI_INVALID_WORKSHEET"/>
      <sheetName val="KI_DBFORMAT"/>
      <sheetName val="Sources"/>
      <sheetName val="Footnotes"/>
      <sheetName val="KI 2012"/>
      <sheetName val="MLDMPND2"/>
      <sheetName val="KI_DATASHEET updates"/>
      <sheetName val="MLDPND2"/>
      <sheetName val="MLDMMA"/>
      <sheetName val="CPI_Website"/>
      <sheetName val="Area&amp;Pop_Website"/>
      <sheetName val="Population"/>
      <sheetName val="KI 2012 published"/>
      <sheetName val="KI_COM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dimension ref="A1:DF328"/>
  <sheetViews>
    <sheetView tabSelected="1" zoomScaleNormal="100" workbookViewId="0">
      <selection activeCell="C10" sqref="C10"/>
    </sheetView>
  </sheetViews>
  <sheetFormatPr defaultColWidth="9.140625" defaultRowHeight="17.100000000000001" customHeight="1"/>
  <cols>
    <col min="1" max="1" width="3.28515625" style="34" customWidth="1"/>
    <col min="2" max="2" width="56.28515625" style="34" customWidth="1"/>
    <col min="3" max="20" width="9.7109375" style="69" customWidth="1"/>
    <col min="21" max="21" width="9.7109375" style="36" customWidth="1"/>
    <col min="22" max="22" width="14.7109375" style="34" bestFit="1" customWidth="1"/>
    <col min="23" max="26" width="11.42578125" style="34" bestFit="1" customWidth="1"/>
    <col min="27" max="100" width="9.140625" style="34"/>
    <col min="101" max="113" width="0" style="34" hidden="1" customWidth="1"/>
    <col min="114" max="16384" width="9.140625" style="34"/>
  </cols>
  <sheetData>
    <row r="1" spans="1:105" ht="21.75" customHeight="1">
      <c r="A1" s="44" t="s">
        <v>162</v>
      </c>
      <c r="B1" s="2"/>
      <c r="C1" s="2"/>
      <c r="D1" s="2"/>
      <c r="E1" s="2"/>
      <c r="F1" s="2"/>
      <c r="G1" s="2"/>
      <c r="H1" s="2"/>
      <c r="I1" s="2"/>
      <c r="J1" s="2"/>
      <c r="K1" s="2"/>
      <c r="L1" s="2"/>
      <c r="M1" s="2"/>
      <c r="N1" s="2"/>
      <c r="O1" s="2"/>
      <c r="P1" s="2"/>
      <c r="Q1" s="2"/>
      <c r="R1" s="2"/>
      <c r="S1" s="2"/>
      <c r="T1" s="2"/>
      <c r="U1" s="29"/>
      <c r="V1" s="29"/>
      <c r="W1" s="29"/>
      <c r="X1" s="29"/>
      <c r="Y1" s="29"/>
      <c r="Z1" s="29"/>
      <c r="AA1" s="29"/>
      <c r="AB1" s="29"/>
      <c r="AC1" s="29"/>
      <c r="AD1" s="29"/>
      <c r="AE1" s="29"/>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row>
    <row r="2" spans="1:105" ht="11.25" customHeight="1">
      <c r="A2" s="44"/>
      <c r="B2" s="2"/>
      <c r="C2" s="2"/>
      <c r="D2" s="2"/>
      <c r="E2" s="2"/>
      <c r="F2" s="2"/>
      <c r="G2" s="2"/>
      <c r="H2" s="2"/>
      <c r="I2" s="2"/>
      <c r="J2" s="2"/>
      <c r="K2" s="2"/>
      <c r="L2" s="2"/>
      <c r="M2" s="2"/>
      <c r="N2" s="2"/>
      <c r="O2" s="2"/>
      <c r="P2" s="2"/>
      <c r="Q2" s="2"/>
      <c r="R2" s="2"/>
      <c r="S2" s="2"/>
      <c r="T2" s="2"/>
      <c r="U2" s="29"/>
      <c r="V2" s="29"/>
      <c r="W2" s="29"/>
      <c r="X2" s="29"/>
      <c r="Y2" s="29"/>
      <c r="Z2" s="29"/>
      <c r="AA2" s="29"/>
      <c r="AB2" s="29"/>
      <c r="AC2" s="29"/>
      <c r="AD2" s="29"/>
      <c r="AE2" s="29"/>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row>
    <row r="3" spans="1:105" ht="17.100000000000001" customHeight="1">
      <c r="A3" s="4" t="s">
        <v>163</v>
      </c>
      <c r="B3" s="5"/>
      <c r="C3" s="2"/>
      <c r="D3" s="2"/>
      <c r="E3" s="2"/>
      <c r="F3" s="2"/>
      <c r="G3" s="2"/>
      <c r="H3" s="2"/>
      <c r="I3" s="2"/>
      <c r="J3" s="2"/>
      <c r="K3" s="2"/>
      <c r="L3" s="2"/>
      <c r="M3" s="2"/>
      <c r="N3" s="2"/>
      <c r="O3" s="2"/>
      <c r="P3" s="2"/>
      <c r="Q3" s="2"/>
      <c r="R3" s="2"/>
      <c r="S3" s="2"/>
      <c r="T3" s="2"/>
      <c r="U3" s="29"/>
      <c r="V3" s="29"/>
      <c r="W3" s="29"/>
      <c r="X3" s="29"/>
      <c r="Y3" s="29"/>
      <c r="Z3" s="29"/>
      <c r="AA3" s="29"/>
      <c r="AB3" s="29"/>
      <c r="AC3" s="29"/>
      <c r="AD3" s="29"/>
      <c r="AE3" s="29"/>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row>
    <row r="4" spans="1:105" ht="17.100000000000001" customHeight="1">
      <c r="A4" s="4" t="s">
        <v>380</v>
      </c>
      <c r="B4" s="5"/>
      <c r="C4" s="6"/>
      <c r="D4" s="6"/>
      <c r="E4" s="6"/>
      <c r="F4" s="6"/>
      <c r="G4" s="6"/>
      <c r="H4" s="6"/>
      <c r="I4" s="6"/>
      <c r="J4" s="6"/>
      <c r="K4" s="6"/>
      <c r="L4" s="6"/>
      <c r="M4" s="6"/>
      <c r="N4" s="6"/>
      <c r="O4" s="7"/>
      <c r="P4" s="6"/>
      <c r="Q4" s="7"/>
      <c r="R4" s="7"/>
      <c r="S4" s="7"/>
      <c r="T4" s="7"/>
      <c r="U4" s="29"/>
      <c r="V4" s="29"/>
      <c r="W4" s="29"/>
      <c r="X4" s="29"/>
      <c r="Y4" s="29"/>
      <c r="Z4" s="29"/>
      <c r="AA4" s="29"/>
      <c r="AB4" s="29"/>
      <c r="AC4" s="29"/>
      <c r="AD4" s="29"/>
      <c r="AE4" s="29"/>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row>
    <row r="5" spans="1:105" ht="17.100000000000001" customHeight="1">
      <c r="A5" s="5" t="s">
        <v>164</v>
      </c>
      <c r="B5" s="5"/>
      <c r="C5" s="6"/>
      <c r="D5" s="6"/>
      <c r="E5" s="6"/>
      <c r="F5" s="6"/>
      <c r="G5" s="6"/>
      <c r="H5" s="6"/>
      <c r="I5" s="6"/>
      <c r="J5" s="6"/>
      <c r="K5" s="6"/>
      <c r="L5" s="6"/>
      <c r="M5" s="6"/>
      <c r="N5" s="6"/>
      <c r="O5" s="7"/>
      <c r="P5" s="6"/>
      <c r="Q5" s="7"/>
      <c r="R5" s="7"/>
      <c r="S5" s="7"/>
      <c r="T5" s="7"/>
      <c r="U5" s="29"/>
      <c r="V5" s="29"/>
      <c r="W5" s="29"/>
      <c r="X5" s="29"/>
      <c r="Y5" s="29"/>
      <c r="Z5" s="29"/>
      <c r="AA5" s="29"/>
      <c r="AB5" s="29"/>
      <c r="AC5" s="29"/>
      <c r="AD5" s="29"/>
      <c r="AE5" s="29"/>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row>
    <row r="6" spans="1:105" ht="17.100000000000001" customHeight="1">
      <c r="A6" s="99"/>
      <c r="B6" s="99"/>
      <c r="C6" s="8"/>
      <c r="D6" s="8"/>
      <c r="E6" s="8"/>
      <c r="F6" s="8"/>
      <c r="G6" s="8"/>
      <c r="H6" s="8"/>
      <c r="I6" s="8"/>
      <c r="J6" s="8"/>
      <c r="K6" s="8"/>
      <c r="L6" s="8"/>
      <c r="M6" s="8"/>
      <c r="N6" s="8"/>
      <c r="O6" s="9"/>
      <c r="P6" s="8"/>
      <c r="Q6" s="9"/>
      <c r="R6" s="9"/>
      <c r="S6" s="9"/>
      <c r="T6" s="9"/>
      <c r="U6" s="29"/>
      <c r="V6" s="29"/>
      <c r="W6" s="29"/>
      <c r="X6" s="29"/>
      <c r="Y6" s="29"/>
      <c r="Z6" s="29"/>
      <c r="AA6" s="29"/>
      <c r="AB6" s="29"/>
      <c r="AC6" s="29"/>
      <c r="AD6" s="29"/>
      <c r="AE6" s="29"/>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row>
    <row r="7" spans="1:105" s="35" customFormat="1" ht="17.100000000000001" customHeight="1">
      <c r="A7" s="10"/>
      <c r="B7" s="10"/>
      <c r="C7" s="10">
        <v>1997</v>
      </c>
      <c r="D7" s="10">
        <v>1998</v>
      </c>
      <c r="E7" s="10">
        <v>1999</v>
      </c>
      <c r="F7" s="10">
        <v>2000</v>
      </c>
      <c r="G7" s="10">
        <v>2001</v>
      </c>
      <c r="H7" s="10">
        <v>2002</v>
      </c>
      <c r="I7" s="10">
        <v>2003</v>
      </c>
      <c r="J7" s="10">
        <v>2004</v>
      </c>
      <c r="K7" s="10">
        <v>2005</v>
      </c>
      <c r="L7" s="10">
        <v>2006</v>
      </c>
      <c r="M7" s="10">
        <v>2007</v>
      </c>
      <c r="N7" s="10">
        <v>2008</v>
      </c>
      <c r="O7" s="10">
        <v>2009</v>
      </c>
      <c r="P7" s="10">
        <v>2010</v>
      </c>
      <c r="Q7" s="10">
        <v>2011</v>
      </c>
      <c r="R7" s="10">
        <v>2012</v>
      </c>
      <c r="S7" s="10">
        <v>2013</v>
      </c>
      <c r="T7" s="10">
        <v>2014</v>
      </c>
      <c r="U7" s="31"/>
      <c r="V7" s="30"/>
      <c r="W7" s="30"/>
      <c r="X7" s="30"/>
      <c r="Y7" s="30"/>
      <c r="Z7" s="30"/>
      <c r="AA7" s="31"/>
      <c r="AB7" s="31"/>
      <c r="AC7" s="31"/>
      <c r="AD7" s="31"/>
      <c r="AE7" s="31"/>
      <c r="AF7" s="54"/>
      <c r="AG7" s="54"/>
      <c r="AH7" s="54"/>
      <c r="AI7" s="54"/>
      <c r="AJ7" s="54"/>
      <c r="AK7" s="54"/>
      <c r="AL7" s="54"/>
      <c r="AM7" s="54"/>
      <c r="AN7" s="54"/>
      <c r="AO7" s="54"/>
      <c r="AP7" s="54"/>
      <c r="AQ7" s="54"/>
      <c r="AR7" s="54"/>
      <c r="AS7" s="54"/>
      <c r="AT7" s="54"/>
      <c r="AU7" s="54"/>
      <c r="AV7" s="54"/>
      <c r="AW7" s="54"/>
      <c r="AX7" s="54"/>
      <c r="AY7" s="54"/>
      <c r="AZ7" s="54"/>
      <c r="BA7" s="54"/>
      <c r="BB7" s="54"/>
      <c r="BC7" s="54"/>
      <c r="BD7" s="54"/>
      <c r="BE7" s="54"/>
      <c r="BF7" s="54"/>
      <c r="BG7" s="54"/>
      <c r="BH7" s="54"/>
      <c r="BI7" s="54"/>
      <c r="BJ7" s="54"/>
      <c r="BK7" s="54"/>
      <c r="BL7" s="54"/>
      <c r="BM7" s="54"/>
      <c r="BN7" s="54"/>
      <c r="BO7" s="54"/>
      <c r="BP7" s="54"/>
      <c r="BQ7" s="54"/>
      <c r="BR7" s="54"/>
      <c r="BS7" s="54"/>
      <c r="BT7" s="54"/>
      <c r="BU7" s="54"/>
      <c r="BV7" s="54"/>
      <c r="BW7" s="54"/>
      <c r="BX7" s="54"/>
      <c r="BY7" s="54"/>
      <c r="BZ7" s="54"/>
      <c r="CA7" s="54"/>
      <c r="CB7" s="54"/>
      <c r="CC7" s="54"/>
      <c r="CD7" s="54"/>
      <c r="CE7" s="54"/>
      <c r="CF7" s="54"/>
      <c r="CG7" s="54"/>
      <c r="CH7" s="54"/>
      <c r="CI7" s="54"/>
      <c r="CJ7" s="54"/>
      <c r="CK7" s="54"/>
      <c r="CL7" s="54"/>
      <c r="CM7" s="54"/>
      <c r="CN7" s="54"/>
      <c r="CO7" s="54"/>
      <c r="CP7" s="54"/>
      <c r="CQ7" s="54"/>
      <c r="CR7" s="54"/>
      <c r="CS7" s="54"/>
      <c r="CT7" s="54"/>
      <c r="CU7" s="54"/>
      <c r="CV7" s="54"/>
      <c r="CW7" s="54"/>
      <c r="CX7" s="54"/>
      <c r="CY7" s="54"/>
      <c r="CZ7" s="54"/>
      <c r="DA7" s="54"/>
    </row>
    <row r="8" spans="1:105" s="35" customFormat="1" ht="17.100000000000001" customHeight="1">
      <c r="A8" s="99"/>
      <c r="B8" s="99"/>
      <c r="C8" s="76"/>
      <c r="D8" s="76"/>
      <c r="E8" s="76"/>
      <c r="F8" s="76"/>
      <c r="G8" s="76"/>
      <c r="H8" s="76"/>
      <c r="I8" s="76"/>
      <c r="J8" s="76"/>
      <c r="K8" s="76"/>
      <c r="L8" s="76"/>
      <c r="M8" s="76"/>
      <c r="N8" s="76"/>
      <c r="O8" s="76"/>
      <c r="P8" s="76"/>
      <c r="Q8" s="76"/>
      <c r="R8" s="76"/>
      <c r="S8" s="76"/>
      <c r="T8" s="76"/>
      <c r="U8" s="31"/>
      <c r="V8" s="30"/>
      <c r="W8" s="30"/>
      <c r="X8" s="30"/>
      <c r="Y8" s="30"/>
      <c r="Z8" s="30"/>
      <c r="AA8" s="31"/>
      <c r="AB8" s="31"/>
      <c r="AC8" s="31"/>
      <c r="AD8" s="31"/>
      <c r="AE8" s="31"/>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54"/>
      <c r="BZ8" s="54"/>
      <c r="CA8" s="54"/>
      <c r="CB8" s="54"/>
      <c r="CC8" s="54"/>
      <c r="CD8" s="54"/>
      <c r="CE8" s="54"/>
      <c r="CF8" s="54"/>
      <c r="CG8" s="54"/>
      <c r="CH8" s="54"/>
      <c r="CI8" s="54"/>
      <c r="CJ8" s="54"/>
      <c r="CK8" s="54"/>
      <c r="CL8" s="54"/>
      <c r="CM8" s="54"/>
      <c r="CN8" s="54"/>
      <c r="CO8" s="54"/>
      <c r="CP8" s="54"/>
      <c r="CQ8" s="54"/>
      <c r="CR8" s="54"/>
      <c r="CS8" s="54"/>
      <c r="CT8" s="54"/>
      <c r="CU8" s="54"/>
      <c r="CV8" s="54"/>
      <c r="CW8" s="54"/>
      <c r="CX8" s="54"/>
      <c r="CY8" s="54"/>
      <c r="CZ8" s="54"/>
      <c r="DA8" s="54"/>
    </row>
    <row r="9" spans="1:105" ht="17.100000000000001" customHeight="1">
      <c r="A9" s="28"/>
      <c r="B9" s="11" t="s">
        <v>161</v>
      </c>
      <c r="C9" s="46"/>
      <c r="D9" s="12"/>
      <c r="E9" s="12"/>
      <c r="F9" s="12"/>
      <c r="G9" s="12"/>
      <c r="H9" s="12"/>
      <c r="I9" s="12"/>
      <c r="J9" s="12"/>
      <c r="K9" s="83"/>
      <c r="L9" s="83"/>
      <c r="M9" s="83"/>
      <c r="N9" s="83"/>
      <c r="O9" s="83"/>
      <c r="P9" s="83"/>
      <c r="Q9" s="83"/>
      <c r="R9" s="83"/>
      <c r="S9" s="83"/>
      <c r="T9" s="83"/>
      <c r="U9" s="55"/>
      <c r="V9" s="11"/>
      <c r="W9" s="29"/>
      <c r="X9" s="29"/>
      <c r="Y9" s="29"/>
      <c r="Z9" s="29"/>
      <c r="AA9" s="29"/>
      <c r="AB9" s="29"/>
      <c r="AC9" s="29"/>
      <c r="AD9" s="29"/>
      <c r="AE9" s="29"/>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row>
    <row r="10" spans="1:105" s="33" customFormat="1" ht="17.100000000000001" customHeight="1">
      <c r="A10" s="28"/>
      <c r="B10" s="13" t="s">
        <v>274</v>
      </c>
      <c r="C10" s="14">
        <v>255.5</v>
      </c>
      <c r="D10" s="14">
        <v>261</v>
      </c>
      <c r="E10" s="14">
        <v>266</v>
      </c>
      <c r="F10" s="19">
        <v>270.10000000000002</v>
      </c>
      <c r="G10" s="14">
        <v>305.17959000000002</v>
      </c>
      <c r="H10" s="14">
        <v>311.21386000000001</v>
      </c>
      <c r="I10" s="14">
        <v>318.83096</v>
      </c>
      <c r="J10" s="14">
        <v>327.88587000000001</v>
      </c>
      <c r="K10" s="14">
        <v>338.59377999999998</v>
      </c>
      <c r="L10" s="14">
        <v>354.36819000000003</v>
      </c>
      <c r="M10" s="14">
        <v>374.94349</v>
      </c>
      <c r="N10" s="14">
        <v>390.4110030797014</v>
      </c>
      <c r="O10" s="14">
        <v>384.79967605030066</v>
      </c>
      <c r="P10" s="14">
        <v>393.57594668951737</v>
      </c>
      <c r="Q10" s="14">
        <v>406.35934663349877</v>
      </c>
      <c r="R10" s="14">
        <v>419.99869088137797</v>
      </c>
      <c r="S10" s="14">
        <v>434.50503999999995</v>
      </c>
      <c r="T10" s="14">
        <v>449.95699999999999</v>
      </c>
      <c r="U10" s="29"/>
      <c r="V10" s="13"/>
      <c r="W10" s="56"/>
      <c r="X10" s="56"/>
      <c r="Y10" s="56"/>
      <c r="Z10" s="57"/>
      <c r="AA10" s="29"/>
      <c r="AB10" s="29"/>
      <c r="AC10" s="29"/>
      <c r="AD10" s="29"/>
      <c r="AE10" s="29"/>
    </row>
    <row r="11" spans="1:105" ht="17.100000000000001" customHeight="1">
      <c r="A11" s="28"/>
      <c r="B11" s="26" t="s">
        <v>400</v>
      </c>
      <c r="C11" s="15">
        <v>852.00197000000003</v>
      </c>
      <c r="D11" s="15">
        <v>870</v>
      </c>
      <c r="E11" s="15">
        <v>887</v>
      </c>
      <c r="F11" s="15">
        <v>895.99437999999998</v>
      </c>
      <c r="G11" s="15">
        <v>920</v>
      </c>
      <c r="H11" s="15">
        <v>935</v>
      </c>
      <c r="I11" s="15">
        <v>950</v>
      </c>
      <c r="J11" s="15">
        <v>964.93332999999996</v>
      </c>
      <c r="K11" s="15">
        <v>985.72483</v>
      </c>
      <c r="L11" s="93">
        <v>996.56667000000004</v>
      </c>
      <c r="M11" s="101">
        <v>2257.64671</v>
      </c>
      <c r="N11" s="101">
        <v>2608.7421800000002</v>
      </c>
      <c r="O11" s="101">
        <v>2650.5983500000002</v>
      </c>
      <c r="P11" s="101">
        <v>2694.3842599999998</v>
      </c>
      <c r="Q11" s="101">
        <v>2471</v>
      </c>
      <c r="R11" s="101">
        <v>2557</v>
      </c>
      <c r="S11" s="101">
        <v>2645.315896976947</v>
      </c>
      <c r="T11" s="101">
        <v>2739.3891795962973</v>
      </c>
      <c r="U11" s="29"/>
      <c r="V11" s="88"/>
      <c r="W11" s="56"/>
      <c r="X11" s="56"/>
      <c r="Y11" s="56"/>
      <c r="Z11" s="56"/>
      <c r="AA11" s="29"/>
      <c r="AB11" s="29"/>
      <c r="AC11" s="29"/>
      <c r="AD11" s="29"/>
      <c r="AE11" s="29"/>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row>
    <row r="12" spans="1:105" s="33" customFormat="1" ht="17.100000000000001" customHeight="1">
      <c r="A12" s="28"/>
      <c r="B12" s="13" t="s">
        <v>165</v>
      </c>
      <c r="C12" s="14">
        <v>2.2000000000000002</v>
      </c>
      <c r="D12" s="14">
        <v>2.1526399999999999</v>
      </c>
      <c r="E12" s="14">
        <v>1.91571</v>
      </c>
      <c r="F12" s="14">
        <v>1.54135</v>
      </c>
      <c r="G12" s="14" t="s">
        <v>126</v>
      </c>
      <c r="H12" s="14">
        <v>1.9772799999999999</v>
      </c>
      <c r="I12" s="14">
        <v>2.4475500000000001</v>
      </c>
      <c r="J12" s="14">
        <v>2.8400300000000001</v>
      </c>
      <c r="K12" s="14">
        <v>3.2657400000000001</v>
      </c>
      <c r="L12" s="14">
        <v>4.6588000000000003</v>
      </c>
      <c r="M12" s="14">
        <v>5.80619</v>
      </c>
      <c r="N12" s="14">
        <v>4.1252899999999997</v>
      </c>
      <c r="O12" s="14">
        <v>-1.4372871115661656</v>
      </c>
      <c r="P12" s="14">
        <v>2.2807375331754365</v>
      </c>
      <c r="Q12" s="14">
        <v>3.248013515944348</v>
      </c>
      <c r="R12" s="14">
        <v>3.356473614025357</v>
      </c>
      <c r="S12" s="14">
        <v>3.45390341293208</v>
      </c>
      <c r="T12" s="14">
        <v>3.5562211200127924</v>
      </c>
      <c r="U12" s="13"/>
      <c r="V12" s="13"/>
      <c r="W12" s="56"/>
      <c r="X12" s="56"/>
      <c r="Y12" s="56"/>
      <c r="Z12" s="56"/>
      <c r="AA12" s="29"/>
      <c r="AB12" s="29"/>
      <c r="AC12" s="29"/>
      <c r="AD12" s="29"/>
      <c r="AE12" s="29"/>
    </row>
    <row r="13" spans="1:105" s="33" customFormat="1" ht="17.100000000000001" customHeight="1">
      <c r="A13" s="28"/>
      <c r="B13" s="13" t="s">
        <v>166</v>
      </c>
      <c r="C13" s="46" t="s">
        <v>126</v>
      </c>
      <c r="D13" s="46" t="s">
        <v>126</v>
      </c>
      <c r="E13" s="46" t="s">
        <v>126</v>
      </c>
      <c r="F13" s="46">
        <v>27</v>
      </c>
      <c r="G13" s="46" t="s">
        <v>126</v>
      </c>
      <c r="H13" s="46" t="s">
        <v>126</v>
      </c>
      <c r="I13" s="46" t="s">
        <v>126</v>
      </c>
      <c r="J13" s="46" t="s">
        <v>126</v>
      </c>
      <c r="K13" s="46" t="s">
        <v>126</v>
      </c>
      <c r="L13" s="46">
        <v>35</v>
      </c>
      <c r="M13" s="46" t="s">
        <v>126</v>
      </c>
      <c r="N13" s="46" t="s">
        <v>126</v>
      </c>
      <c r="O13" s="46" t="s">
        <v>126</v>
      </c>
      <c r="P13" s="46">
        <v>40.5</v>
      </c>
      <c r="Q13" s="46" t="s">
        <v>126</v>
      </c>
      <c r="R13" s="46" t="s">
        <v>126</v>
      </c>
      <c r="S13" s="46" t="s">
        <v>173</v>
      </c>
      <c r="T13" s="46" t="s">
        <v>173</v>
      </c>
      <c r="U13" s="41"/>
      <c r="V13" s="13"/>
      <c r="W13" s="56"/>
      <c r="X13" s="56"/>
      <c r="Y13" s="56"/>
      <c r="Z13" s="58"/>
      <c r="AA13" s="29"/>
      <c r="AB13" s="29"/>
      <c r="AC13" s="29"/>
      <c r="AD13" s="29"/>
      <c r="AE13" s="29"/>
    </row>
    <row r="14" spans="1:105" ht="17.100000000000001" customHeight="1">
      <c r="A14" s="28"/>
      <c r="B14" s="13"/>
      <c r="C14" s="77"/>
      <c r="D14" s="77"/>
      <c r="E14" s="77"/>
      <c r="F14" s="77"/>
      <c r="G14" s="77"/>
      <c r="H14" s="77"/>
      <c r="I14" s="77"/>
      <c r="J14" s="77"/>
      <c r="K14" s="77"/>
      <c r="L14" s="77"/>
      <c r="M14" s="77"/>
      <c r="N14" s="77"/>
      <c r="O14" s="77"/>
      <c r="P14" s="77"/>
      <c r="Q14" s="77"/>
      <c r="R14" s="77"/>
      <c r="S14" s="77"/>
      <c r="T14" s="77"/>
      <c r="U14" s="13"/>
      <c r="V14" s="13"/>
      <c r="W14" s="29"/>
      <c r="X14" s="29"/>
      <c r="Y14" s="29"/>
      <c r="Z14" s="29"/>
      <c r="AA14" s="29"/>
      <c r="AB14" s="29"/>
      <c r="AC14" s="29"/>
      <c r="AD14" s="29"/>
      <c r="AE14" s="29"/>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row>
    <row r="15" spans="1:105" s="33" customFormat="1" ht="17.100000000000001" customHeight="1">
      <c r="A15" s="28"/>
      <c r="B15" s="11" t="s">
        <v>275</v>
      </c>
      <c r="C15" s="84" t="s">
        <v>126</v>
      </c>
      <c r="D15" s="84" t="s">
        <v>126</v>
      </c>
      <c r="E15" s="84" t="s">
        <v>126</v>
      </c>
      <c r="F15" s="48">
        <v>87.986999999999995</v>
      </c>
      <c r="G15" s="48" t="s">
        <v>126</v>
      </c>
      <c r="H15" s="48" t="s">
        <v>126</v>
      </c>
      <c r="I15" s="48" t="s">
        <v>126</v>
      </c>
      <c r="J15" s="48" t="s">
        <v>126</v>
      </c>
      <c r="K15" s="48" t="s">
        <v>126</v>
      </c>
      <c r="L15" s="48">
        <v>128.83600000000001</v>
      </c>
      <c r="M15" s="48" t="s">
        <v>126</v>
      </c>
      <c r="N15" s="48" t="s">
        <v>126</v>
      </c>
      <c r="O15" s="48" t="s">
        <v>126</v>
      </c>
      <c r="P15" s="48">
        <v>111.32599999999999</v>
      </c>
      <c r="Q15" s="48" t="s">
        <v>126</v>
      </c>
      <c r="R15" s="48" t="s">
        <v>126</v>
      </c>
      <c r="S15" s="48" t="s">
        <v>126</v>
      </c>
      <c r="T15" s="48" t="s">
        <v>126</v>
      </c>
      <c r="U15" s="11"/>
      <c r="V15" s="11"/>
      <c r="W15" s="29"/>
      <c r="X15" s="29"/>
      <c r="Y15" s="29"/>
      <c r="Z15" s="29"/>
      <c r="AA15" s="29"/>
      <c r="AB15" s="29"/>
      <c r="AC15" s="29"/>
      <c r="AD15" s="29"/>
      <c r="AE15" s="29"/>
    </row>
    <row r="16" spans="1:105" s="33" customFormat="1" ht="17.100000000000001" customHeight="1">
      <c r="A16" s="28"/>
      <c r="B16" s="13" t="s">
        <v>2</v>
      </c>
      <c r="C16" s="84" t="s">
        <v>126</v>
      </c>
      <c r="D16" s="84" t="s">
        <v>126</v>
      </c>
      <c r="E16" s="84" t="s">
        <v>126</v>
      </c>
      <c r="F16" s="48">
        <v>86.245000000000005</v>
      </c>
      <c r="G16" s="48" t="s">
        <v>126</v>
      </c>
      <c r="H16" s="48" t="s">
        <v>126</v>
      </c>
      <c r="I16" s="48" t="s">
        <v>126</v>
      </c>
      <c r="J16" s="48" t="s">
        <v>126</v>
      </c>
      <c r="K16" s="48" t="s">
        <v>126</v>
      </c>
      <c r="L16" s="48">
        <v>110.23099999999999</v>
      </c>
      <c r="M16" s="48" t="s">
        <v>126</v>
      </c>
      <c r="N16" s="48" t="s">
        <v>126</v>
      </c>
      <c r="O16" s="48" t="s">
        <v>126</v>
      </c>
      <c r="P16" s="48">
        <v>98.293000000000006</v>
      </c>
      <c r="Q16" s="48" t="s">
        <v>126</v>
      </c>
      <c r="R16" s="48" t="s">
        <v>126</v>
      </c>
      <c r="S16" s="48" t="s">
        <v>126</v>
      </c>
      <c r="T16" s="48" t="s">
        <v>126</v>
      </c>
      <c r="U16" s="13"/>
      <c r="V16" s="13"/>
      <c r="W16" s="13"/>
      <c r="X16" s="29"/>
      <c r="Y16" s="29"/>
      <c r="Z16" s="29"/>
      <c r="AA16" s="29"/>
      <c r="AB16" s="29"/>
      <c r="AC16" s="29"/>
      <c r="AD16" s="29"/>
      <c r="AE16" s="29"/>
    </row>
    <row r="17" spans="1:110" s="33" customFormat="1" ht="17.100000000000001" customHeight="1">
      <c r="A17" s="28"/>
      <c r="B17" s="13" t="s">
        <v>16</v>
      </c>
      <c r="C17" s="84" t="s">
        <v>126</v>
      </c>
      <c r="D17" s="84" t="s">
        <v>126</v>
      </c>
      <c r="E17" s="84" t="s">
        <v>126</v>
      </c>
      <c r="F17" s="48">
        <v>11.789</v>
      </c>
      <c r="G17" s="48" t="s">
        <v>126</v>
      </c>
      <c r="H17" s="48" t="s">
        <v>126</v>
      </c>
      <c r="I17" s="48" t="s">
        <v>126</v>
      </c>
      <c r="J17" s="48" t="s">
        <v>126</v>
      </c>
      <c r="K17" s="48" t="s">
        <v>126</v>
      </c>
      <c r="L17" s="48">
        <v>4.24</v>
      </c>
      <c r="M17" s="48" t="s">
        <v>126</v>
      </c>
      <c r="N17" s="48" t="s">
        <v>126</v>
      </c>
      <c r="O17" s="48" t="s">
        <v>126</v>
      </c>
      <c r="P17" s="48">
        <v>4.2119999999999997</v>
      </c>
      <c r="Q17" s="48" t="s">
        <v>126</v>
      </c>
      <c r="R17" s="48" t="s">
        <v>126</v>
      </c>
      <c r="S17" s="48" t="s">
        <v>126</v>
      </c>
      <c r="T17" s="48" t="s">
        <v>126</v>
      </c>
      <c r="U17" s="13"/>
      <c r="V17" s="13"/>
      <c r="W17" s="29"/>
      <c r="X17" s="29"/>
      <c r="Y17" s="29"/>
      <c r="Z17" s="29"/>
      <c r="AA17" s="29"/>
      <c r="AB17" s="29"/>
      <c r="AC17" s="29"/>
      <c r="AD17" s="29"/>
      <c r="AE17" s="29"/>
    </row>
    <row r="18" spans="1:110" s="33" customFormat="1" ht="17.100000000000001" customHeight="1">
      <c r="A18" s="28"/>
      <c r="B18" s="13" t="s">
        <v>167</v>
      </c>
      <c r="C18" s="84" t="s">
        <v>126</v>
      </c>
      <c r="D18" s="84" t="s">
        <v>126</v>
      </c>
      <c r="E18" s="84" t="s">
        <v>126</v>
      </c>
      <c r="F18" s="48">
        <v>11.081</v>
      </c>
      <c r="G18" s="48" t="s">
        <v>126</v>
      </c>
      <c r="H18" s="48" t="s">
        <v>126</v>
      </c>
      <c r="I18" s="48" t="s">
        <v>126</v>
      </c>
      <c r="J18" s="48" t="s">
        <v>126</v>
      </c>
      <c r="K18" s="48" t="s">
        <v>126</v>
      </c>
      <c r="L18" s="48">
        <v>19.260000000000002</v>
      </c>
      <c r="M18" s="48" t="s">
        <v>126</v>
      </c>
      <c r="N18" s="48" t="s">
        <v>126</v>
      </c>
      <c r="O18" s="48" t="s">
        <v>126</v>
      </c>
      <c r="P18" s="48">
        <v>8.9760000000000009</v>
      </c>
      <c r="Q18" s="48" t="s">
        <v>126</v>
      </c>
      <c r="R18" s="48" t="s">
        <v>126</v>
      </c>
      <c r="S18" s="48" t="s">
        <v>126</v>
      </c>
      <c r="T18" s="48" t="s">
        <v>126</v>
      </c>
      <c r="U18" s="13"/>
      <c r="V18" s="13"/>
      <c r="W18" s="29"/>
      <c r="X18" s="29"/>
      <c r="Y18" s="29"/>
      <c r="Z18" s="29"/>
      <c r="AA18" s="29"/>
      <c r="AB18" s="29"/>
      <c r="AC18" s="29"/>
      <c r="AD18" s="29"/>
      <c r="AE18" s="29"/>
    </row>
    <row r="19" spans="1:110" s="33" customFormat="1" ht="17.100000000000001" customHeight="1">
      <c r="A19" s="28"/>
      <c r="B19" s="13" t="s">
        <v>168</v>
      </c>
      <c r="C19" s="84" t="s">
        <v>126</v>
      </c>
      <c r="D19" s="84" t="s">
        <v>126</v>
      </c>
      <c r="E19" s="84" t="s">
        <v>126</v>
      </c>
      <c r="F19" s="48">
        <v>0.47299999999999998</v>
      </c>
      <c r="G19" s="48" t="s">
        <v>126</v>
      </c>
      <c r="H19" s="48" t="s">
        <v>126</v>
      </c>
      <c r="I19" s="48" t="s">
        <v>126</v>
      </c>
      <c r="J19" s="48" t="s">
        <v>126</v>
      </c>
      <c r="K19" s="48" t="s">
        <v>126</v>
      </c>
      <c r="L19" s="48">
        <v>8.9999999999999993E-3</v>
      </c>
      <c r="M19" s="48" t="s">
        <v>126</v>
      </c>
      <c r="N19" s="48" t="s">
        <v>126</v>
      </c>
      <c r="O19" s="48" t="s">
        <v>126</v>
      </c>
      <c r="P19" s="48">
        <v>0.26100000000000001</v>
      </c>
      <c r="Q19" s="48" t="s">
        <v>126</v>
      </c>
      <c r="R19" s="48" t="s">
        <v>126</v>
      </c>
      <c r="S19" s="48" t="s">
        <v>126</v>
      </c>
      <c r="T19" s="48" t="s">
        <v>126</v>
      </c>
      <c r="U19" s="13"/>
      <c r="V19" s="13"/>
      <c r="W19" s="29"/>
      <c r="X19" s="29"/>
      <c r="Y19" s="29"/>
      <c r="Z19" s="29"/>
      <c r="AA19" s="29"/>
      <c r="AB19" s="29"/>
      <c r="AC19" s="29"/>
      <c r="AD19" s="29"/>
      <c r="AE19" s="29"/>
    </row>
    <row r="20" spans="1:110" s="33" customFormat="1" ht="17.100000000000001" customHeight="1">
      <c r="A20" s="28"/>
      <c r="B20" s="13" t="s">
        <v>169</v>
      </c>
      <c r="C20" s="84" t="s">
        <v>126</v>
      </c>
      <c r="D20" s="84" t="s">
        <v>126</v>
      </c>
      <c r="E20" s="84" t="s">
        <v>126</v>
      </c>
      <c r="F20" s="48">
        <v>62.902000000000001</v>
      </c>
      <c r="G20" s="48" t="s">
        <v>126</v>
      </c>
      <c r="H20" s="48" t="s">
        <v>126</v>
      </c>
      <c r="I20" s="48" t="s">
        <v>126</v>
      </c>
      <c r="J20" s="48" t="s">
        <v>126</v>
      </c>
      <c r="K20" s="48" t="s">
        <v>126</v>
      </c>
      <c r="L20" s="48">
        <v>86.74</v>
      </c>
      <c r="M20" s="48" t="s">
        <v>126</v>
      </c>
      <c r="N20" s="48" t="s">
        <v>126</v>
      </c>
      <c r="O20" s="48" t="s">
        <v>126</v>
      </c>
      <c r="P20" s="48">
        <v>84.843999999999994</v>
      </c>
      <c r="Q20" s="48" t="s">
        <v>126</v>
      </c>
      <c r="R20" s="48" t="s">
        <v>126</v>
      </c>
      <c r="S20" s="48" t="s">
        <v>126</v>
      </c>
      <c r="T20" s="48" t="s">
        <v>126</v>
      </c>
      <c r="U20" s="13"/>
      <c r="V20" s="13"/>
      <c r="W20" s="29"/>
      <c r="X20" s="29"/>
      <c r="Y20" s="29"/>
      <c r="Z20" s="29"/>
      <c r="AA20" s="29"/>
      <c r="AB20" s="29"/>
      <c r="AC20" s="29"/>
      <c r="AD20" s="29"/>
      <c r="AE20" s="29"/>
    </row>
    <row r="21" spans="1:110" s="33" customFormat="1" ht="17.100000000000001" customHeight="1">
      <c r="A21" s="28"/>
      <c r="B21" s="13" t="s">
        <v>6</v>
      </c>
      <c r="C21" s="84" t="s">
        <v>126</v>
      </c>
      <c r="D21" s="84" t="s">
        <v>126</v>
      </c>
      <c r="E21" s="84" t="s">
        <v>126</v>
      </c>
      <c r="F21" s="48">
        <v>1.742</v>
      </c>
      <c r="G21" s="48" t="s">
        <v>126</v>
      </c>
      <c r="H21" s="48" t="s">
        <v>126</v>
      </c>
      <c r="I21" s="48" t="s">
        <v>126</v>
      </c>
      <c r="J21" s="48" t="s">
        <v>126</v>
      </c>
      <c r="K21" s="48" t="s">
        <v>126</v>
      </c>
      <c r="L21" s="48">
        <v>18.605</v>
      </c>
      <c r="M21" s="48" t="s">
        <v>126</v>
      </c>
      <c r="N21" s="48" t="s">
        <v>126</v>
      </c>
      <c r="O21" s="48" t="s">
        <v>126</v>
      </c>
      <c r="P21" s="48">
        <v>13.032999999999999</v>
      </c>
      <c r="Q21" s="48" t="s">
        <v>126</v>
      </c>
      <c r="R21" s="48" t="s">
        <v>126</v>
      </c>
      <c r="S21" s="48" t="s">
        <v>126</v>
      </c>
      <c r="T21" s="48" t="s">
        <v>126</v>
      </c>
      <c r="U21" s="13"/>
      <c r="V21" s="13"/>
      <c r="W21" s="29"/>
      <c r="X21" s="29"/>
      <c r="Y21" s="29"/>
      <c r="Z21" s="29"/>
      <c r="AA21" s="29"/>
      <c r="AB21" s="29"/>
      <c r="AC21" s="29"/>
      <c r="AD21" s="29"/>
      <c r="AE21" s="29"/>
    </row>
    <row r="22" spans="1:110" s="33" customFormat="1" ht="17.100000000000001" customHeight="1">
      <c r="A22" s="28"/>
      <c r="B22" s="13" t="s">
        <v>170</v>
      </c>
      <c r="C22" s="84" t="s">
        <v>126</v>
      </c>
      <c r="D22" s="84" t="s">
        <v>126</v>
      </c>
      <c r="E22" s="84" t="s">
        <v>126</v>
      </c>
      <c r="F22" s="48">
        <v>1.97984</v>
      </c>
      <c r="G22" s="48" t="s">
        <v>126</v>
      </c>
      <c r="H22" s="48" t="s">
        <v>126</v>
      </c>
      <c r="I22" s="48" t="s">
        <v>126</v>
      </c>
      <c r="J22" s="48" t="s">
        <v>126</v>
      </c>
      <c r="K22" s="48" t="s">
        <v>126</v>
      </c>
      <c r="L22" s="48">
        <v>14.44084</v>
      </c>
      <c r="M22" s="48" t="s">
        <v>126</v>
      </c>
      <c r="N22" s="48" t="s">
        <v>126</v>
      </c>
      <c r="O22" s="48" t="s">
        <v>126</v>
      </c>
      <c r="P22" s="48">
        <v>11.7</v>
      </c>
      <c r="Q22" s="48" t="s">
        <v>126</v>
      </c>
      <c r="R22" s="48" t="s">
        <v>126</v>
      </c>
      <c r="S22" s="48" t="s">
        <v>126</v>
      </c>
      <c r="T22" s="48" t="s">
        <v>126</v>
      </c>
      <c r="U22" s="13"/>
      <c r="V22" s="13"/>
      <c r="W22" s="29"/>
      <c r="X22" s="29"/>
      <c r="Y22" s="29"/>
      <c r="Z22" s="29"/>
      <c r="AA22" s="29"/>
      <c r="AB22" s="29"/>
      <c r="AC22" s="29"/>
      <c r="AD22" s="29"/>
      <c r="AE22" s="29"/>
    </row>
    <row r="23" spans="1:110" ht="16.5" customHeight="1">
      <c r="A23" s="28"/>
      <c r="B23" s="13"/>
      <c r="C23" s="14"/>
      <c r="D23" s="14"/>
      <c r="E23" s="14"/>
      <c r="F23" s="14"/>
      <c r="G23" s="14"/>
      <c r="H23" s="14"/>
      <c r="I23" s="14"/>
      <c r="J23" s="14"/>
      <c r="K23" s="14"/>
      <c r="L23" s="14"/>
      <c r="M23" s="14"/>
      <c r="N23" s="14"/>
      <c r="O23" s="14"/>
      <c r="P23" s="21"/>
      <c r="Q23" s="21"/>
      <c r="R23" s="21"/>
      <c r="S23" s="21"/>
      <c r="T23" s="68"/>
      <c r="U23" s="13"/>
      <c r="V23" s="13"/>
      <c r="W23" s="29"/>
      <c r="X23" s="29"/>
      <c r="Y23" s="29"/>
      <c r="Z23" s="29"/>
      <c r="AA23" s="29"/>
      <c r="AB23" s="29"/>
      <c r="AC23" s="29"/>
      <c r="AD23" s="29"/>
      <c r="AE23" s="29"/>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row>
    <row r="24" spans="1:110" ht="16.5" customHeight="1">
      <c r="A24" s="28"/>
      <c r="B24" s="11" t="s">
        <v>296</v>
      </c>
      <c r="C24" s="14"/>
      <c r="D24" s="14"/>
      <c r="E24" s="14"/>
      <c r="F24" s="14"/>
      <c r="G24" s="14"/>
      <c r="H24" s="14"/>
      <c r="I24" s="14"/>
      <c r="J24" s="14"/>
      <c r="K24" s="16"/>
      <c r="L24" s="16"/>
      <c r="M24" s="16"/>
      <c r="N24" s="16"/>
      <c r="O24" s="16"/>
      <c r="P24" s="21"/>
      <c r="Q24" s="21"/>
      <c r="R24" s="21"/>
      <c r="S24" s="21"/>
      <c r="T24" s="68"/>
      <c r="U24" s="11"/>
      <c r="V24" s="11"/>
      <c r="W24" s="29"/>
      <c r="X24" s="29"/>
      <c r="Y24" s="29"/>
      <c r="Z24" s="29"/>
      <c r="AA24" s="29"/>
      <c r="AB24" s="29"/>
      <c r="AC24" s="29"/>
      <c r="AD24" s="29"/>
      <c r="AE24" s="29"/>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row>
    <row r="25" spans="1:110" ht="17.100000000000001" customHeight="1">
      <c r="A25" s="28"/>
      <c r="B25" s="17" t="s">
        <v>171</v>
      </c>
      <c r="C25" s="14"/>
      <c r="D25" s="14"/>
      <c r="E25" s="14"/>
      <c r="F25" s="14"/>
      <c r="G25" s="14"/>
      <c r="H25" s="14"/>
      <c r="I25" s="14"/>
      <c r="J25" s="14"/>
      <c r="K25" s="16"/>
      <c r="L25" s="16"/>
      <c r="M25" s="16"/>
      <c r="N25" s="16"/>
      <c r="O25" s="16"/>
      <c r="P25" s="21"/>
      <c r="Q25" s="21"/>
      <c r="R25" s="21"/>
      <c r="S25" s="21"/>
      <c r="T25" s="68"/>
      <c r="U25" s="17"/>
      <c r="V25" s="17"/>
      <c r="W25" s="29"/>
      <c r="X25" s="29"/>
      <c r="Y25" s="29"/>
      <c r="Z25" s="29"/>
      <c r="AA25" s="29"/>
      <c r="AB25" s="29"/>
      <c r="AC25" s="29"/>
      <c r="AD25" s="29"/>
      <c r="AE25" s="29"/>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row>
    <row r="26" spans="1:110" s="33" customFormat="1" ht="17.100000000000001" customHeight="1">
      <c r="A26" s="28"/>
      <c r="B26" s="13" t="s">
        <v>172</v>
      </c>
      <c r="C26" s="79">
        <v>5981.7918099999997</v>
      </c>
      <c r="D26" s="79">
        <v>6356.9346299999997</v>
      </c>
      <c r="E26" s="79">
        <v>6935.3519399999996</v>
      </c>
      <c r="F26" s="78">
        <v>7348.4481800000003</v>
      </c>
      <c r="G26" s="79">
        <v>9821.9</v>
      </c>
      <c r="H26" s="79">
        <v>10601.5</v>
      </c>
      <c r="I26" s="79">
        <v>12158.3</v>
      </c>
      <c r="J26" s="79">
        <v>13767.8</v>
      </c>
      <c r="K26" s="79">
        <v>12703.7</v>
      </c>
      <c r="L26" s="79">
        <v>16683.2</v>
      </c>
      <c r="M26" s="79">
        <v>19737.3</v>
      </c>
      <c r="N26" s="79">
        <v>24212.9</v>
      </c>
      <c r="O26" s="79">
        <v>25403.300000000003</v>
      </c>
      <c r="P26" s="79">
        <v>27316.400000000001</v>
      </c>
      <c r="Q26" s="79">
        <v>31583.7</v>
      </c>
      <c r="R26" s="79">
        <v>34177.362207230748</v>
      </c>
      <c r="S26" s="79">
        <v>35450.936062043693</v>
      </c>
      <c r="T26" s="79">
        <v>39505.4606042179</v>
      </c>
      <c r="U26" s="42"/>
      <c r="V26" s="13"/>
      <c r="W26" s="56"/>
      <c r="X26" s="56"/>
      <c r="Y26" s="56"/>
      <c r="Z26" s="56"/>
      <c r="AA26" s="29"/>
      <c r="AB26" s="29"/>
      <c r="AC26" s="29"/>
      <c r="AD26" s="29"/>
      <c r="AE26" s="29"/>
      <c r="CW26" s="33">
        <v>2</v>
      </c>
      <c r="CX26" s="33">
        <v>2</v>
      </c>
      <c r="CY26" s="33" t="s">
        <v>7</v>
      </c>
      <c r="DA26" s="33" t="s">
        <v>0</v>
      </c>
      <c r="DB26" s="33">
        <v>2</v>
      </c>
      <c r="DF26" s="33" t="s">
        <v>0</v>
      </c>
    </row>
    <row r="27" spans="1:110" s="33" customFormat="1" ht="17.100000000000001" customHeight="1">
      <c r="A27" s="28"/>
      <c r="B27" s="13" t="s">
        <v>276</v>
      </c>
      <c r="C27" s="79" t="s">
        <v>126</v>
      </c>
      <c r="D27" s="79" t="s">
        <v>126</v>
      </c>
      <c r="E27" s="79" t="s">
        <v>126</v>
      </c>
      <c r="F27" s="14" t="s">
        <v>126</v>
      </c>
      <c r="G27" s="79">
        <v>683.7</v>
      </c>
      <c r="H27" s="79">
        <v>714.7</v>
      </c>
      <c r="I27" s="79">
        <v>727.4</v>
      </c>
      <c r="J27" s="79">
        <v>831</v>
      </c>
      <c r="K27" s="79">
        <v>994.6</v>
      </c>
      <c r="L27" s="79">
        <v>1072.5999999999999</v>
      </c>
      <c r="M27" s="79">
        <v>1114.2</v>
      </c>
      <c r="N27" s="79">
        <v>1370</v>
      </c>
      <c r="O27" s="79">
        <v>1095.8</v>
      </c>
      <c r="P27" s="79">
        <v>1180</v>
      </c>
      <c r="Q27" s="79">
        <v>1302</v>
      </c>
      <c r="R27" s="79">
        <v>1303.8566701798882</v>
      </c>
      <c r="S27" s="79">
        <v>1428.359322134399</v>
      </c>
      <c r="T27" s="79">
        <v>1439.9491931854225</v>
      </c>
      <c r="U27" s="41"/>
      <c r="V27" s="87"/>
      <c r="W27" s="56"/>
      <c r="X27" s="56"/>
      <c r="Y27" s="56"/>
      <c r="Z27" s="56"/>
      <c r="AA27" s="29"/>
      <c r="AB27" s="29"/>
      <c r="AC27" s="29"/>
      <c r="AD27" s="29"/>
      <c r="AE27" s="29"/>
    </row>
    <row r="28" spans="1:110" s="33" customFormat="1" ht="17.100000000000001" customHeight="1">
      <c r="A28" s="28"/>
      <c r="B28" s="13" t="s">
        <v>168</v>
      </c>
      <c r="C28" s="79" t="s">
        <v>126</v>
      </c>
      <c r="D28" s="79" t="s">
        <v>126</v>
      </c>
      <c r="E28" s="79" t="s">
        <v>126</v>
      </c>
      <c r="F28" s="14" t="s">
        <v>126</v>
      </c>
      <c r="G28" s="79"/>
      <c r="H28" s="79"/>
      <c r="I28" s="79"/>
      <c r="J28" s="79"/>
      <c r="K28" s="79"/>
      <c r="L28" s="79"/>
      <c r="M28" s="79"/>
      <c r="N28" s="79"/>
      <c r="O28" s="79"/>
      <c r="P28" s="79"/>
      <c r="Q28" s="79"/>
      <c r="R28" s="79"/>
      <c r="S28" s="79"/>
      <c r="T28" s="79"/>
      <c r="U28" s="41"/>
      <c r="V28" s="13"/>
      <c r="W28" s="56"/>
      <c r="X28" s="56"/>
      <c r="Y28" s="56"/>
      <c r="Z28" s="56"/>
      <c r="AA28" s="29"/>
      <c r="AB28" s="29"/>
      <c r="AC28" s="29"/>
      <c r="AD28" s="29"/>
      <c r="AE28" s="29"/>
    </row>
    <row r="29" spans="1:110" s="33" customFormat="1" ht="17.100000000000001" customHeight="1">
      <c r="A29" s="28"/>
      <c r="B29" s="13" t="s">
        <v>167</v>
      </c>
      <c r="C29" s="79" t="s">
        <v>126</v>
      </c>
      <c r="D29" s="79" t="s">
        <v>126</v>
      </c>
      <c r="E29" s="79" t="s">
        <v>126</v>
      </c>
      <c r="F29" s="14" t="s">
        <v>126</v>
      </c>
      <c r="G29" s="79">
        <v>592.9</v>
      </c>
      <c r="H29" s="79">
        <v>607.9</v>
      </c>
      <c r="I29" s="79">
        <v>716.6</v>
      </c>
      <c r="J29" s="79">
        <v>823.1</v>
      </c>
      <c r="K29" s="79">
        <v>831.4</v>
      </c>
      <c r="L29" s="79">
        <v>953.1</v>
      </c>
      <c r="M29" s="79">
        <v>1080.4000000000001</v>
      </c>
      <c r="N29" s="79">
        <v>1446.4</v>
      </c>
      <c r="O29" s="79">
        <v>1188.3027818897522</v>
      </c>
      <c r="P29" s="79">
        <v>1185.7579710420007</v>
      </c>
      <c r="Q29" s="79">
        <v>1720.966229922037</v>
      </c>
      <c r="R29" s="79">
        <v>2050.4526600369391</v>
      </c>
      <c r="S29" s="79">
        <v>1931.2105465892789</v>
      </c>
      <c r="T29" s="79">
        <v>2021.2793970800619</v>
      </c>
      <c r="U29" s="41"/>
      <c r="V29" s="13"/>
      <c r="W29" s="56"/>
      <c r="X29" s="56"/>
      <c r="Y29" s="56"/>
      <c r="Z29" s="56"/>
      <c r="AA29" s="29"/>
      <c r="AB29" s="29"/>
      <c r="AC29" s="29"/>
      <c r="AD29" s="29"/>
      <c r="AE29" s="29"/>
      <c r="CW29" s="33" t="s">
        <v>384</v>
      </c>
      <c r="DB29" s="33">
        <v>3</v>
      </c>
      <c r="DD29" s="33" t="s">
        <v>4</v>
      </c>
      <c r="DF29" s="33" t="s">
        <v>0</v>
      </c>
    </row>
    <row r="30" spans="1:110" s="33" customFormat="1" ht="17.100000000000001" customHeight="1">
      <c r="A30" s="28"/>
      <c r="B30" s="13" t="s">
        <v>174</v>
      </c>
      <c r="C30" s="79" t="s">
        <v>126</v>
      </c>
      <c r="D30" s="79" t="s">
        <v>126</v>
      </c>
      <c r="E30" s="79" t="s">
        <v>126</v>
      </c>
      <c r="F30" s="14" t="s">
        <v>126</v>
      </c>
      <c r="G30" s="79">
        <v>224</v>
      </c>
      <c r="H30" s="79">
        <v>259.3</v>
      </c>
      <c r="I30" s="79">
        <v>254</v>
      </c>
      <c r="J30" s="79">
        <v>251.2</v>
      </c>
      <c r="K30" s="79">
        <v>268</v>
      </c>
      <c r="L30" s="79">
        <v>278.89999999999998</v>
      </c>
      <c r="M30" s="79">
        <v>295.5</v>
      </c>
      <c r="N30" s="79">
        <v>347.3</v>
      </c>
      <c r="O30" s="79">
        <v>366.75812493360695</v>
      </c>
      <c r="P30" s="79">
        <v>405.8209095120111</v>
      </c>
      <c r="Q30" s="79">
        <v>433.65357630576193</v>
      </c>
      <c r="R30" s="79">
        <v>433.65357630576193</v>
      </c>
      <c r="S30" s="79">
        <v>433.65357630576193</v>
      </c>
      <c r="T30" s="79">
        <v>472.40267306332851</v>
      </c>
      <c r="U30" s="41"/>
      <c r="V30" s="13"/>
      <c r="W30" s="56"/>
      <c r="X30" s="56"/>
      <c r="Y30" s="56"/>
      <c r="Z30" s="56"/>
      <c r="AA30" s="29"/>
      <c r="AB30" s="29"/>
      <c r="AC30" s="29"/>
      <c r="AD30" s="29"/>
      <c r="AE30" s="29"/>
      <c r="CW30" s="33" t="s">
        <v>385</v>
      </c>
      <c r="DB30" s="33">
        <v>3</v>
      </c>
      <c r="DD30" s="33" t="s">
        <v>8</v>
      </c>
      <c r="DF30" s="33" t="s">
        <v>0</v>
      </c>
    </row>
    <row r="31" spans="1:110" s="33" customFormat="1" ht="17.100000000000001" customHeight="1">
      <c r="A31" s="28"/>
      <c r="B31" s="13" t="s">
        <v>175</v>
      </c>
      <c r="C31" s="79" t="s">
        <v>126</v>
      </c>
      <c r="D31" s="79" t="s">
        <v>126</v>
      </c>
      <c r="E31" s="79" t="s">
        <v>126</v>
      </c>
      <c r="F31" s="14" t="s">
        <v>126</v>
      </c>
      <c r="G31" s="79">
        <v>493.1</v>
      </c>
      <c r="H31" s="79">
        <v>581.79999999999995</v>
      </c>
      <c r="I31" s="79">
        <v>710</v>
      </c>
      <c r="J31" s="79">
        <v>756.6</v>
      </c>
      <c r="K31" s="79">
        <v>846.9</v>
      </c>
      <c r="L31" s="79">
        <v>1023.6</v>
      </c>
      <c r="M31" s="79">
        <v>1237.9000000000001</v>
      </c>
      <c r="N31" s="79">
        <v>2572.5</v>
      </c>
      <c r="O31" s="79">
        <v>2271.0321874535434</v>
      </c>
      <c r="P31" s="79">
        <v>2652.5848401104204</v>
      </c>
      <c r="Q31" s="79">
        <v>3768.3583171462101</v>
      </c>
      <c r="R31" s="79">
        <v>4150.7433689012159</v>
      </c>
      <c r="S31" s="79">
        <v>3807.8308166609618</v>
      </c>
      <c r="T31" s="79">
        <v>4995.8001725608146</v>
      </c>
      <c r="U31" s="41"/>
      <c r="V31" s="13"/>
      <c r="W31" s="56"/>
      <c r="X31" s="56"/>
      <c r="Y31" s="56"/>
      <c r="Z31" s="56"/>
      <c r="AA31" s="29"/>
      <c r="AB31" s="29"/>
      <c r="AC31" s="29"/>
      <c r="AD31" s="29"/>
      <c r="AE31" s="29"/>
      <c r="CW31" s="33" t="s">
        <v>386</v>
      </c>
      <c r="DB31" s="33">
        <v>3</v>
      </c>
      <c r="DD31" s="33" t="s">
        <v>9</v>
      </c>
      <c r="DF31" s="33" t="s">
        <v>0</v>
      </c>
    </row>
    <row r="32" spans="1:110" s="33" customFormat="1" ht="17.100000000000001" customHeight="1">
      <c r="A32" s="28"/>
      <c r="B32" s="26" t="s">
        <v>176</v>
      </c>
      <c r="C32" s="79" t="s">
        <v>126</v>
      </c>
      <c r="D32" s="79" t="s">
        <v>126</v>
      </c>
      <c r="E32" s="79" t="s">
        <v>126</v>
      </c>
      <c r="F32" s="14" t="s">
        <v>126</v>
      </c>
      <c r="G32" s="79">
        <v>364.3</v>
      </c>
      <c r="H32" s="79">
        <v>382</v>
      </c>
      <c r="I32" s="79">
        <v>456.7</v>
      </c>
      <c r="J32" s="79">
        <v>603.6</v>
      </c>
      <c r="K32" s="79">
        <v>699.2</v>
      </c>
      <c r="L32" s="79">
        <v>844.6</v>
      </c>
      <c r="M32" s="79">
        <v>1000.4</v>
      </c>
      <c r="N32" s="79">
        <v>1258.4000000000001</v>
      </c>
      <c r="O32" s="79">
        <v>972.75179341294267</v>
      </c>
      <c r="P32" s="79">
        <v>1077.5170451888259</v>
      </c>
      <c r="Q32" s="79">
        <v>1298.8431168101656</v>
      </c>
      <c r="R32" s="79">
        <v>1435.0605934608443</v>
      </c>
      <c r="S32" s="79">
        <v>1638.2047406442018</v>
      </c>
      <c r="T32" s="79">
        <v>1757.1673706112972</v>
      </c>
      <c r="U32" s="41"/>
      <c r="V32" s="26"/>
      <c r="W32" s="56"/>
      <c r="X32" s="56"/>
      <c r="Y32" s="56"/>
      <c r="Z32" s="56"/>
      <c r="AA32" s="29"/>
      <c r="AB32" s="29"/>
      <c r="AC32" s="29"/>
      <c r="AD32" s="29"/>
      <c r="AE32" s="29"/>
      <c r="CW32" s="33" t="s">
        <v>387</v>
      </c>
      <c r="DB32" s="33">
        <v>3</v>
      </c>
      <c r="DD32" s="33" t="s">
        <v>10</v>
      </c>
      <c r="DF32" s="33" t="s">
        <v>0</v>
      </c>
    </row>
    <row r="33" spans="1:110" s="33" customFormat="1" ht="17.100000000000001" customHeight="1">
      <c r="A33" s="28"/>
      <c r="B33" s="13" t="s">
        <v>177</v>
      </c>
      <c r="C33" s="79" t="s">
        <v>126</v>
      </c>
      <c r="D33" s="79" t="s">
        <v>126</v>
      </c>
      <c r="E33" s="79" t="s">
        <v>126</v>
      </c>
      <c r="F33" s="14" t="s">
        <v>126</v>
      </c>
      <c r="G33" s="79">
        <v>1310.8</v>
      </c>
      <c r="H33" s="79">
        <v>1640.9</v>
      </c>
      <c r="I33" s="79">
        <v>1775.8</v>
      </c>
      <c r="J33" s="79">
        <v>2222.3000000000002</v>
      </c>
      <c r="K33" s="79">
        <v>1874.2</v>
      </c>
      <c r="L33" s="79">
        <v>2282.5</v>
      </c>
      <c r="M33" s="79">
        <v>2499.6</v>
      </c>
      <c r="N33" s="79">
        <v>2704</v>
      </c>
      <c r="O33" s="79">
        <v>3211</v>
      </c>
      <c r="P33" s="79">
        <v>3939</v>
      </c>
      <c r="Q33" s="79">
        <v>4130.3999999999996</v>
      </c>
      <c r="R33" s="79">
        <v>4503.9413806380562</v>
      </c>
      <c r="S33" s="79">
        <v>4692.3029651451507</v>
      </c>
      <c r="T33" s="79">
        <v>5132.5350919825851</v>
      </c>
      <c r="U33" s="41"/>
      <c r="V33" s="13"/>
      <c r="W33" s="56"/>
      <c r="X33" s="56"/>
      <c r="Y33" s="56"/>
      <c r="Z33" s="56"/>
      <c r="AA33" s="29"/>
      <c r="AB33" s="29"/>
      <c r="AC33" s="29"/>
      <c r="AD33" s="29"/>
      <c r="AE33" s="29"/>
      <c r="CW33" s="33" t="s">
        <v>388</v>
      </c>
      <c r="DB33" s="33">
        <v>3</v>
      </c>
      <c r="DD33" s="33" t="s">
        <v>11</v>
      </c>
      <c r="DF33" s="33" t="s">
        <v>0</v>
      </c>
    </row>
    <row r="34" spans="1:110" s="33" customFormat="1" ht="17.100000000000001" customHeight="1">
      <c r="A34" s="28"/>
      <c r="B34" s="13" t="s">
        <v>178</v>
      </c>
      <c r="C34" s="79" t="s">
        <v>126</v>
      </c>
      <c r="D34" s="79" t="s">
        <v>126</v>
      </c>
      <c r="E34" s="79" t="s">
        <v>126</v>
      </c>
      <c r="F34" s="14" t="s">
        <v>126</v>
      </c>
      <c r="G34" s="79">
        <v>1043.2</v>
      </c>
      <c r="H34" s="79">
        <v>1060.7</v>
      </c>
      <c r="I34" s="79">
        <v>1061.4000000000001</v>
      </c>
      <c r="J34" s="79">
        <v>1201.7</v>
      </c>
      <c r="K34" s="79">
        <v>1476.2</v>
      </c>
      <c r="L34" s="79">
        <v>1540</v>
      </c>
      <c r="M34" s="79">
        <v>2112</v>
      </c>
      <c r="N34" s="79">
        <v>3168.1</v>
      </c>
      <c r="O34" s="79">
        <v>4161.9306284635586</v>
      </c>
      <c r="P34" s="79">
        <v>3888.6813061102507</v>
      </c>
      <c r="Q34" s="79">
        <v>4537.848802668771</v>
      </c>
      <c r="R34" s="79">
        <v>5027.2128594153255</v>
      </c>
      <c r="S34" s="79">
        <v>5777.5401623310408</v>
      </c>
      <c r="T34" s="79">
        <v>6767.7983319991617</v>
      </c>
      <c r="U34" s="41"/>
      <c r="V34" s="13"/>
      <c r="W34" s="56"/>
      <c r="X34" s="56"/>
      <c r="Y34" s="56"/>
      <c r="Z34" s="56"/>
      <c r="AA34" s="29"/>
      <c r="AB34" s="29"/>
      <c r="AC34" s="29"/>
      <c r="AD34" s="29"/>
      <c r="AE34" s="29"/>
      <c r="DB34" s="33">
        <v>3</v>
      </c>
      <c r="DD34" s="33" t="s">
        <v>13</v>
      </c>
      <c r="DF34" s="33" t="s">
        <v>0</v>
      </c>
    </row>
    <row r="35" spans="1:110" s="33" customFormat="1" ht="17.100000000000001" customHeight="1">
      <c r="A35" s="28"/>
      <c r="B35" s="13" t="s">
        <v>179</v>
      </c>
      <c r="C35" s="79" t="s">
        <v>126</v>
      </c>
      <c r="D35" s="79" t="s">
        <v>126</v>
      </c>
      <c r="E35" s="79" t="s">
        <v>126</v>
      </c>
      <c r="F35" s="14" t="s">
        <v>126</v>
      </c>
      <c r="G35" s="79">
        <v>325.7</v>
      </c>
      <c r="H35" s="79">
        <v>317.3</v>
      </c>
      <c r="I35" s="79">
        <v>337.3</v>
      </c>
      <c r="J35" s="79">
        <v>432.9</v>
      </c>
      <c r="K35" s="79">
        <v>655.1</v>
      </c>
      <c r="L35" s="79">
        <v>1039.8</v>
      </c>
      <c r="M35" s="79">
        <v>1390.5</v>
      </c>
      <c r="N35" s="79">
        <v>1414.4</v>
      </c>
      <c r="O35" s="79">
        <v>1564.5209164878399</v>
      </c>
      <c r="P35" s="79">
        <v>1732.1227952757254</v>
      </c>
      <c r="Q35" s="79">
        <v>1806.9466690433972</v>
      </c>
      <c r="R35" s="79">
        <v>1891.2838409130418</v>
      </c>
      <c r="S35" s="79">
        <v>1905.9937528509545</v>
      </c>
      <c r="T35" s="79">
        <v>2039.4807177362813</v>
      </c>
      <c r="U35" s="41"/>
      <c r="V35" s="13"/>
      <c r="W35" s="56"/>
      <c r="X35" s="56"/>
      <c r="Y35" s="56"/>
      <c r="Z35" s="56"/>
      <c r="AA35" s="29"/>
      <c r="AB35" s="29"/>
      <c r="AC35" s="29"/>
      <c r="AD35" s="29"/>
      <c r="AE35" s="29"/>
      <c r="CW35" s="33" t="s">
        <v>389</v>
      </c>
      <c r="DB35" s="33">
        <v>3</v>
      </c>
      <c r="DD35" s="33" t="s">
        <v>12</v>
      </c>
      <c r="DF35" s="33" t="s">
        <v>0</v>
      </c>
    </row>
    <row r="36" spans="1:110" s="33" customFormat="1" ht="17.100000000000001" customHeight="1">
      <c r="A36" s="28"/>
      <c r="B36" s="13" t="s">
        <v>277</v>
      </c>
      <c r="C36" s="79" t="s">
        <v>126</v>
      </c>
      <c r="D36" s="79" t="s">
        <v>126</v>
      </c>
      <c r="E36" s="79" t="s">
        <v>126</v>
      </c>
      <c r="F36" s="14" t="s">
        <v>126</v>
      </c>
      <c r="G36" s="79">
        <v>5045.6000000000004</v>
      </c>
      <c r="H36" s="79">
        <v>5271.8</v>
      </c>
      <c r="I36" s="79">
        <v>6374.2</v>
      </c>
      <c r="J36" s="79">
        <v>6978.7</v>
      </c>
      <c r="K36" s="79">
        <v>5543.7</v>
      </c>
      <c r="L36" s="79">
        <v>8420.9</v>
      </c>
      <c r="M36" s="79">
        <v>10042.799999999999</v>
      </c>
      <c r="N36" s="79">
        <v>10982.3</v>
      </c>
      <c r="O36" s="79">
        <v>11736.303567358758</v>
      </c>
      <c r="P36" s="79">
        <v>12499.615132760769</v>
      </c>
      <c r="Q36" s="79">
        <v>14042.583288103662</v>
      </c>
      <c r="R36" s="79">
        <v>14964.573041470292</v>
      </c>
      <c r="S36" s="79">
        <v>15440.419435611329</v>
      </c>
      <c r="T36" s="79">
        <v>16676.59179947239</v>
      </c>
      <c r="U36" s="41"/>
      <c r="V36" s="13"/>
      <c r="W36" s="56"/>
      <c r="X36" s="56"/>
      <c r="Y36" s="56"/>
      <c r="Z36" s="56"/>
      <c r="AA36" s="29"/>
      <c r="AB36" s="29"/>
      <c r="AC36" s="29"/>
      <c r="AD36" s="29"/>
      <c r="AE36" s="29"/>
      <c r="CW36" s="33" t="s">
        <v>390</v>
      </c>
      <c r="DB36" s="33">
        <v>3</v>
      </c>
      <c r="DD36" s="33" t="s">
        <v>5</v>
      </c>
      <c r="DF36" s="33" t="s">
        <v>0</v>
      </c>
    </row>
    <row r="37" spans="1:110" s="33" customFormat="1" ht="17.100000000000001" customHeight="1">
      <c r="A37" s="28"/>
      <c r="B37" s="13" t="s">
        <v>180</v>
      </c>
      <c r="C37" s="79" t="s">
        <v>126</v>
      </c>
      <c r="D37" s="79" t="s">
        <v>126</v>
      </c>
      <c r="E37" s="79" t="s">
        <v>126</v>
      </c>
      <c r="F37" s="14" t="s">
        <v>126</v>
      </c>
      <c r="G37" s="79">
        <v>261.39999999999998</v>
      </c>
      <c r="H37" s="79">
        <v>234.9</v>
      </c>
      <c r="I37" s="79">
        <v>255.1</v>
      </c>
      <c r="J37" s="79">
        <v>333.5</v>
      </c>
      <c r="K37" s="79">
        <v>485.6</v>
      </c>
      <c r="L37" s="79">
        <v>772.7</v>
      </c>
      <c r="M37" s="79">
        <v>1035.9000000000001</v>
      </c>
      <c r="N37" s="79">
        <v>1050.5</v>
      </c>
      <c r="O37" s="79">
        <v>1165.0999999999999</v>
      </c>
      <c r="P37" s="79">
        <v>1244.7</v>
      </c>
      <c r="Q37" s="79">
        <v>1457.9</v>
      </c>
      <c r="R37" s="79">
        <v>1583.4157840906455</v>
      </c>
      <c r="S37" s="79">
        <v>1604.5792562293916</v>
      </c>
      <c r="T37" s="79">
        <v>1797.5441434734266</v>
      </c>
      <c r="U37" s="41"/>
      <c r="V37" s="13"/>
      <c r="W37" s="56"/>
      <c r="X37" s="56"/>
      <c r="Y37" s="56"/>
      <c r="Z37" s="56"/>
      <c r="AA37" s="29"/>
      <c r="AB37" s="29"/>
      <c r="AC37" s="29"/>
      <c r="AD37" s="29"/>
      <c r="AE37" s="29"/>
      <c r="DB37" s="33">
        <v>3</v>
      </c>
      <c r="DD37" s="33" t="s">
        <v>241</v>
      </c>
      <c r="DF37" s="33" t="s">
        <v>0</v>
      </c>
    </row>
    <row r="38" spans="1:110" s="33" customFormat="1" ht="17.100000000000001" customHeight="1">
      <c r="A38" s="28"/>
      <c r="B38" s="13" t="s">
        <v>14</v>
      </c>
      <c r="C38" s="79">
        <v>-323.00763000000001</v>
      </c>
      <c r="D38" s="79">
        <v>-331.44537000000003</v>
      </c>
      <c r="E38" s="79">
        <v>-365.18833999999998</v>
      </c>
      <c r="F38" s="19">
        <v>-353.07672000000002</v>
      </c>
      <c r="G38" s="79" t="s">
        <v>126</v>
      </c>
      <c r="H38" s="79" t="s">
        <v>126</v>
      </c>
      <c r="I38" s="79" t="s">
        <v>126</v>
      </c>
      <c r="J38" s="79" t="s">
        <v>126</v>
      </c>
      <c r="K38" s="79" t="s">
        <v>126</v>
      </c>
      <c r="L38" s="79" t="s">
        <v>126</v>
      </c>
      <c r="M38" s="79" t="s">
        <v>126</v>
      </c>
      <c r="N38" s="79" t="s">
        <v>126</v>
      </c>
      <c r="O38" s="79" t="s">
        <v>126</v>
      </c>
      <c r="P38" s="79" t="s">
        <v>126</v>
      </c>
      <c r="Q38" s="79" t="s">
        <v>126</v>
      </c>
      <c r="R38" s="79" t="s">
        <v>126</v>
      </c>
      <c r="S38" s="79" t="s">
        <v>173</v>
      </c>
      <c r="T38" s="79" t="s">
        <v>173</v>
      </c>
      <c r="U38" s="41"/>
      <c r="V38" s="13"/>
      <c r="W38" s="56"/>
      <c r="X38" s="56"/>
      <c r="Y38" s="56"/>
      <c r="Z38" s="56"/>
      <c r="AA38" s="29"/>
      <c r="AB38" s="29"/>
      <c r="AC38" s="29"/>
      <c r="AD38" s="29"/>
      <c r="AE38" s="29"/>
      <c r="CW38" s="33" t="s">
        <v>391</v>
      </c>
      <c r="DB38" s="33">
        <v>1</v>
      </c>
      <c r="DD38" s="33" t="s">
        <v>14</v>
      </c>
      <c r="DF38" s="33" t="s">
        <v>0</v>
      </c>
    </row>
    <row r="39" spans="1:110" s="33" customFormat="1" ht="17.100000000000001" customHeight="1">
      <c r="A39" s="28"/>
      <c r="B39" s="13" t="s">
        <v>15</v>
      </c>
      <c r="C39" s="79">
        <v>5658.7841799999997</v>
      </c>
      <c r="D39" s="79">
        <v>6025.4892600000003</v>
      </c>
      <c r="E39" s="79">
        <v>6570.1635999999999</v>
      </c>
      <c r="F39" s="78">
        <v>6995.3714600000003</v>
      </c>
      <c r="G39" s="79" t="s">
        <v>126</v>
      </c>
      <c r="H39" s="79" t="s">
        <v>126</v>
      </c>
      <c r="I39" s="79" t="s">
        <v>126</v>
      </c>
      <c r="J39" s="79" t="s">
        <v>126</v>
      </c>
      <c r="K39" s="79" t="s">
        <v>126</v>
      </c>
      <c r="L39" s="79" t="s">
        <v>126</v>
      </c>
      <c r="M39" s="79" t="s">
        <v>126</v>
      </c>
      <c r="N39" s="79" t="s">
        <v>126</v>
      </c>
      <c r="O39" s="79" t="s">
        <v>126</v>
      </c>
      <c r="P39" s="79" t="s">
        <v>126</v>
      </c>
      <c r="Q39" s="79" t="s">
        <v>126</v>
      </c>
      <c r="R39" s="79" t="s">
        <v>126</v>
      </c>
      <c r="S39" s="79" t="s">
        <v>173</v>
      </c>
      <c r="T39" s="79" t="s">
        <v>173</v>
      </c>
      <c r="U39" s="41"/>
      <c r="V39" s="13"/>
      <c r="W39" s="56"/>
      <c r="X39" s="56"/>
      <c r="Y39" s="56"/>
      <c r="Z39" s="56"/>
      <c r="AA39" s="29"/>
      <c r="AB39" s="29"/>
      <c r="AC39" s="29"/>
      <c r="AD39" s="29"/>
      <c r="AE39" s="29"/>
      <c r="CW39" s="33" t="s">
        <v>392</v>
      </c>
      <c r="DB39" s="33">
        <v>1</v>
      </c>
      <c r="DD39" s="33" t="s">
        <v>15</v>
      </c>
      <c r="DF39" s="33" t="s">
        <v>0</v>
      </c>
    </row>
    <row r="40" spans="1:110" ht="17.100000000000001" customHeight="1">
      <c r="A40" s="28"/>
      <c r="B40" s="13"/>
      <c r="C40" s="14"/>
      <c r="D40" s="14"/>
      <c r="E40" s="14"/>
      <c r="F40" s="14"/>
      <c r="G40" s="14"/>
      <c r="H40" s="14"/>
      <c r="I40" s="14"/>
      <c r="J40" s="14"/>
      <c r="K40" s="14"/>
      <c r="L40" s="14"/>
      <c r="M40" s="14"/>
      <c r="N40" s="14"/>
      <c r="O40" s="14"/>
      <c r="P40" s="18"/>
      <c r="Q40" s="18"/>
      <c r="R40" s="18"/>
      <c r="S40" s="18"/>
      <c r="T40" s="40"/>
      <c r="U40" s="13"/>
      <c r="V40" s="13"/>
      <c r="W40" s="29"/>
      <c r="X40" s="29"/>
      <c r="Y40" s="29"/>
      <c r="Z40" s="29"/>
      <c r="AA40" s="29"/>
      <c r="AB40" s="29"/>
      <c r="AC40" s="29"/>
      <c r="AD40" s="29"/>
      <c r="AE40" s="29"/>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row>
    <row r="41" spans="1:110" ht="17.100000000000001" customHeight="1">
      <c r="A41" s="28"/>
      <c r="B41" s="97" t="s">
        <v>297</v>
      </c>
      <c r="C41" s="18"/>
      <c r="D41" s="18"/>
      <c r="E41" s="18"/>
      <c r="F41" s="18"/>
      <c r="G41" s="18"/>
      <c r="H41" s="18"/>
      <c r="I41" s="18"/>
      <c r="J41" s="18"/>
      <c r="K41" s="18"/>
      <c r="L41" s="18"/>
      <c r="M41" s="18"/>
      <c r="N41" s="18"/>
      <c r="O41" s="18"/>
      <c r="P41" s="18"/>
      <c r="Q41" s="18"/>
      <c r="R41" s="18"/>
      <c r="S41" s="18"/>
      <c r="T41" s="18"/>
      <c r="U41" s="17"/>
      <c r="V41" s="17"/>
      <c r="W41" s="29"/>
      <c r="X41" s="29"/>
      <c r="Y41" s="29"/>
      <c r="Z41" s="29"/>
      <c r="AA41" s="29"/>
      <c r="AB41" s="29"/>
      <c r="AC41" s="29"/>
      <c r="AD41" s="29"/>
      <c r="AE41" s="29"/>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row>
    <row r="42" spans="1:110" s="33" customFormat="1" ht="17.100000000000001" customHeight="1">
      <c r="A42" s="28"/>
      <c r="B42" s="98" t="s">
        <v>3</v>
      </c>
      <c r="C42" s="14" t="s">
        <v>126</v>
      </c>
      <c r="D42" s="14" t="s">
        <v>126</v>
      </c>
      <c r="E42" s="14" t="s">
        <v>126</v>
      </c>
      <c r="F42" s="14" t="s">
        <v>126</v>
      </c>
      <c r="G42" s="14">
        <v>6.7805200000000001</v>
      </c>
      <c r="H42" s="14">
        <v>6.5953600000000003</v>
      </c>
      <c r="I42" s="14">
        <v>5.8597999999999999</v>
      </c>
      <c r="J42" s="14">
        <v>5.89316</v>
      </c>
      <c r="K42" s="14">
        <v>7.5409600000000001</v>
      </c>
      <c r="L42" s="14">
        <v>6.14459</v>
      </c>
      <c r="M42" s="14">
        <v>5.3636200000000001</v>
      </c>
      <c r="N42" s="14">
        <v>5.42286</v>
      </c>
      <c r="O42" s="14">
        <v>4.1244485930654458</v>
      </c>
      <c r="P42" s="14">
        <v>4.1314935349128703</v>
      </c>
      <c r="Q42" s="14">
        <v>3.9404871434797339</v>
      </c>
      <c r="R42" s="14">
        <v>3.6460523048360853</v>
      </c>
      <c r="S42" s="14">
        <v>3.8546470339599792</v>
      </c>
      <c r="T42" s="14">
        <v>3.4863061464454574</v>
      </c>
      <c r="U42" s="41"/>
      <c r="V42" s="13"/>
      <c r="W42" s="56"/>
      <c r="X42" s="56"/>
      <c r="Y42" s="56"/>
      <c r="Z42" s="56"/>
      <c r="AA42" s="29"/>
      <c r="AB42" s="29"/>
      <c r="AC42" s="29"/>
      <c r="AD42" s="29"/>
      <c r="AE42" s="29"/>
    </row>
    <row r="43" spans="1:110" s="33" customFormat="1" ht="17.100000000000001" customHeight="1">
      <c r="A43" s="28"/>
      <c r="B43" s="98" t="s">
        <v>18</v>
      </c>
      <c r="C43" s="14" t="s">
        <v>126</v>
      </c>
      <c r="D43" s="14" t="s">
        <v>126</v>
      </c>
      <c r="E43" s="14" t="s">
        <v>126</v>
      </c>
      <c r="F43" s="14" t="s">
        <v>126</v>
      </c>
      <c r="G43" s="14">
        <v>12.99178</v>
      </c>
      <c r="H43" s="14">
        <v>13.371600000000001</v>
      </c>
      <c r="I43" s="14">
        <v>13.538600000000001</v>
      </c>
      <c r="J43" s="14">
        <v>12.98409</v>
      </c>
      <c r="K43" s="14">
        <v>14.75666</v>
      </c>
      <c r="L43" s="14">
        <v>12.92163</v>
      </c>
      <c r="M43" s="14">
        <v>12.5825</v>
      </c>
      <c r="N43" s="14">
        <v>17.282710000000002</v>
      </c>
      <c r="O43" s="14">
        <v>14.400916480770023</v>
      </c>
      <c r="P43" s="14">
        <v>14.859944892404112</v>
      </c>
      <c r="Q43" s="14">
        <v>17.925821156887096</v>
      </c>
      <c r="R43" s="14">
        <v>18.553426345629561</v>
      </c>
      <c r="S43" s="14">
        <v>16.657965451399562</v>
      </c>
      <c r="T43" s="14">
        <v>18.13302031766305</v>
      </c>
      <c r="U43" s="41"/>
      <c r="V43" s="13"/>
      <c r="W43" s="56"/>
      <c r="X43" s="56"/>
      <c r="Y43" s="56"/>
      <c r="Z43" s="56"/>
      <c r="AA43" s="29"/>
      <c r="AB43" s="29"/>
      <c r="AC43" s="29"/>
      <c r="AD43" s="29"/>
      <c r="AE43" s="29"/>
    </row>
    <row r="44" spans="1:110" s="33" customFormat="1" ht="17.100000000000001" customHeight="1">
      <c r="A44" s="28"/>
      <c r="B44" s="98" t="s">
        <v>19</v>
      </c>
      <c r="C44" s="14" t="s">
        <v>126</v>
      </c>
      <c r="D44" s="14" t="s">
        <v>126</v>
      </c>
      <c r="E44" s="14" t="s">
        <v>126</v>
      </c>
      <c r="F44" s="14" t="s">
        <v>126</v>
      </c>
      <c r="G44" s="14">
        <v>80.227699999999999</v>
      </c>
      <c r="H44" s="14">
        <v>80.03304</v>
      </c>
      <c r="I44" s="14">
        <v>80.601609999999994</v>
      </c>
      <c r="J44" s="14">
        <v>81.122749999999996</v>
      </c>
      <c r="K44" s="14">
        <v>77.702380000000005</v>
      </c>
      <c r="L44" s="14">
        <v>80.933779999999999</v>
      </c>
      <c r="M44" s="14">
        <v>82.053889999999996</v>
      </c>
      <c r="N44" s="14">
        <v>77.294430000000006</v>
      </c>
      <c r="O44" s="14">
        <v>81.474634926164541</v>
      </c>
      <c r="P44" s="14">
        <v>81.008561572683007</v>
      </c>
      <c r="Q44" s="14">
        <v>78.133691699633147</v>
      </c>
      <c r="R44" s="14">
        <v>77.80052134953435</v>
      </c>
      <c r="S44" s="14">
        <v>79.487387514640446</v>
      </c>
      <c r="T44" s="14">
        <v>78.380673535891489</v>
      </c>
      <c r="U44" s="41"/>
      <c r="V44" s="13"/>
      <c r="W44" s="56"/>
      <c r="X44" s="56"/>
      <c r="Y44" s="56"/>
      <c r="Z44" s="56"/>
      <c r="AA44" s="29"/>
      <c r="AB44" s="29"/>
      <c r="AC44" s="29"/>
      <c r="AD44" s="29"/>
      <c r="AE44" s="29"/>
    </row>
    <row r="45" spans="1:110" ht="17.100000000000001" customHeight="1">
      <c r="A45" s="28"/>
      <c r="B45" s="13"/>
      <c r="C45" s="21"/>
      <c r="D45" s="21"/>
      <c r="E45" s="21"/>
      <c r="F45" s="21"/>
      <c r="G45" s="21"/>
      <c r="H45" s="21"/>
      <c r="I45" s="21"/>
      <c r="J45" s="21"/>
      <c r="K45" s="21"/>
      <c r="L45" s="18"/>
      <c r="M45" s="18"/>
      <c r="N45" s="18"/>
      <c r="O45" s="18"/>
      <c r="P45" s="18"/>
      <c r="Q45" s="18"/>
      <c r="R45" s="18"/>
      <c r="S45" s="18"/>
      <c r="T45" s="40"/>
      <c r="U45" s="13"/>
      <c r="V45" s="13"/>
      <c r="W45" s="29"/>
      <c r="X45" s="29"/>
      <c r="Y45" s="29"/>
      <c r="Z45" s="29"/>
      <c r="AA45" s="29"/>
      <c r="AB45" s="29"/>
      <c r="AC45" s="29"/>
      <c r="AD45" s="29"/>
      <c r="AE45" s="29"/>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row>
    <row r="46" spans="1:110" ht="17.100000000000001" customHeight="1">
      <c r="A46" s="28"/>
      <c r="B46" s="17" t="s">
        <v>181</v>
      </c>
      <c r="C46" s="14"/>
      <c r="D46" s="14"/>
      <c r="E46" s="14"/>
      <c r="F46" s="14"/>
      <c r="G46" s="14"/>
      <c r="H46" s="14"/>
      <c r="I46" s="14"/>
      <c r="J46" s="14"/>
      <c r="K46" s="14"/>
      <c r="L46" s="14"/>
      <c r="M46" s="14"/>
      <c r="N46" s="14"/>
      <c r="O46" s="14"/>
      <c r="P46" s="75"/>
      <c r="Q46" s="75"/>
      <c r="R46" s="75"/>
      <c r="S46" s="75"/>
      <c r="T46" s="75"/>
      <c r="U46" s="17"/>
      <c r="V46" s="17"/>
      <c r="W46" s="29"/>
      <c r="X46" s="29"/>
      <c r="Y46" s="29"/>
      <c r="Z46" s="29"/>
      <c r="AA46" s="29"/>
      <c r="AB46" s="29"/>
      <c r="AC46" s="29"/>
      <c r="AD46" s="29"/>
      <c r="AE46" s="29"/>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row>
    <row r="47" spans="1:110" s="33" customFormat="1" ht="17.100000000000001" customHeight="1">
      <c r="A47" s="28"/>
      <c r="B47" s="26" t="s">
        <v>298</v>
      </c>
      <c r="C47" s="79">
        <v>5698.9521100000002</v>
      </c>
      <c r="D47" s="79">
        <v>6229.2163499999997</v>
      </c>
      <c r="E47" s="79">
        <v>6714.0710499999996</v>
      </c>
      <c r="F47" s="78">
        <v>7008.74892</v>
      </c>
      <c r="G47" s="79">
        <v>10038.634040000001</v>
      </c>
      <c r="H47" s="79">
        <v>10650.76383</v>
      </c>
      <c r="I47" s="79">
        <v>12158.36514</v>
      </c>
      <c r="J47" s="79">
        <v>13675.89</v>
      </c>
      <c r="K47" s="79">
        <v>12489.67</v>
      </c>
      <c r="L47" s="79">
        <v>14935.73</v>
      </c>
      <c r="M47" s="79">
        <v>16512.32</v>
      </c>
      <c r="N47" s="79">
        <v>18526.55</v>
      </c>
      <c r="O47" s="79">
        <v>17852.8</v>
      </c>
      <c r="P47" s="79">
        <v>19113.2</v>
      </c>
      <c r="Q47" s="79">
        <v>20351</v>
      </c>
      <c r="R47" s="79">
        <v>20622.348552398998</v>
      </c>
      <c r="S47" s="79">
        <v>21586.492509650714</v>
      </c>
      <c r="T47" s="80">
        <v>23062.747066386502</v>
      </c>
      <c r="U47" s="41"/>
      <c r="V47" s="26"/>
      <c r="W47" s="56"/>
      <c r="X47" s="56"/>
      <c r="Y47" s="56"/>
      <c r="Z47" s="56"/>
      <c r="AA47" s="29"/>
      <c r="AB47" s="29"/>
      <c r="AC47" s="29"/>
      <c r="AD47" s="29"/>
      <c r="AE47" s="29"/>
      <c r="CW47" s="33">
        <v>2</v>
      </c>
      <c r="CX47" s="33">
        <v>2</v>
      </c>
      <c r="CY47" s="33" t="s">
        <v>20</v>
      </c>
      <c r="CZ47" s="33" t="s">
        <v>20</v>
      </c>
      <c r="DA47" s="33" t="s">
        <v>0</v>
      </c>
      <c r="DB47" s="33">
        <v>2</v>
      </c>
      <c r="DF47" s="33" t="s">
        <v>0</v>
      </c>
    </row>
    <row r="48" spans="1:110" s="33" customFormat="1" ht="17.100000000000001" customHeight="1">
      <c r="A48" s="28"/>
      <c r="B48" s="13" t="s">
        <v>276</v>
      </c>
      <c r="C48" s="79">
        <v>506.80999000000003</v>
      </c>
      <c r="D48" s="79">
        <v>539.32550000000003</v>
      </c>
      <c r="E48" s="79">
        <v>556.94214999999997</v>
      </c>
      <c r="F48" s="78">
        <v>555.92294000000004</v>
      </c>
      <c r="G48" s="79">
        <v>624.9</v>
      </c>
      <c r="H48" s="79">
        <v>708</v>
      </c>
      <c r="I48" s="79">
        <v>727.4</v>
      </c>
      <c r="J48" s="79">
        <v>742.3</v>
      </c>
      <c r="K48" s="79">
        <v>786.2</v>
      </c>
      <c r="L48" s="79">
        <v>820.8</v>
      </c>
      <c r="M48" s="79">
        <v>722.9</v>
      </c>
      <c r="N48" s="79">
        <v>698.3</v>
      </c>
      <c r="O48" s="79">
        <v>681.1</v>
      </c>
      <c r="P48" s="79">
        <v>675.2</v>
      </c>
      <c r="Q48" s="79">
        <v>682.3</v>
      </c>
      <c r="R48" s="79">
        <v>682.02477252043479</v>
      </c>
      <c r="S48" s="79">
        <v>716.91877123945869</v>
      </c>
      <c r="T48" s="81">
        <v>701.99074570474818</v>
      </c>
      <c r="U48" s="41"/>
      <c r="V48" s="13"/>
      <c r="W48" s="56"/>
      <c r="X48" s="56"/>
      <c r="Y48" s="56"/>
      <c r="Z48" s="56"/>
      <c r="AA48" s="29"/>
      <c r="AB48" s="29"/>
      <c r="AC48" s="29"/>
      <c r="AD48" s="29"/>
      <c r="AE48" s="29"/>
    </row>
    <row r="49" spans="1:105" ht="17.100000000000001" customHeight="1">
      <c r="A49" s="28"/>
      <c r="B49" s="13" t="s">
        <v>168</v>
      </c>
      <c r="C49" s="79">
        <v>34.364519999999999</v>
      </c>
      <c r="D49" s="79">
        <v>39.468040000000002</v>
      </c>
      <c r="E49" s="79">
        <v>42.228400000000001</v>
      </c>
      <c r="F49" s="78">
        <v>39.322569999999999</v>
      </c>
      <c r="G49" s="79"/>
      <c r="H49" s="79"/>
      <c r="I49" s="79"/>
      <c r="J49" s="79"/>
      <c r="K49" s="79"/>
      <c r="L49" s="79"/>
      <c r="M49" s="79"/>
      <c r="N49" s="79"/>
      <c r="O49" s="79"/>
      <c r="P49" s="79"/>
      <c r="Q49" s="79"/>
      <c r="R49" s="79"/>
      <c r="S49" s="79"/>
      <c r="T49" s="81"/>
      <c r="U49" s="41"/>
      <c r="V49" s="13"/>
      <c r="W49" s="56"/>
      <c r="X49" s="56"/>
      <c r="Y49" s="56"/>
      <c r="Z49" s="56"/>
      <c r="AA49" s="29"/>
      <c r="AB49" s="29"/>
      <c r="AC49" s="29"/>
      <c r="AD49" s="29"/>
      <c r="AE49" s="29"/>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row>
    <row r="50" spans="1:105" s="33" customFormat="1" ht="17.100000000000001" customHeight="1">
      <c r="A50" s="28"/>
      <c r="B50" s="13" t="s">
        <v>278</v>
      </c>
      <c r="C50" s="79">
        <v>388.80644000000001</v>
      </c>
      <c r="D50" s="79">
        <v>435.44720000000001</v>
      </c>
      <c r="E50" s="79">
        <v>483.34347000000002</v>
      </c>
      <c r="F50" s="78">
        <v>505.14711999999997</v>
      </c>
      <c r="G50" s="79">
        <v>590.79999999999995</v>
      </c>
      <c r="H50" s="79">
        <v>613.4</v>
      </c>
      <c r="I50" s="79">
        <v>716.6</v>
      </c>
      <c r="J50" s="79">
        <v>824.4</v>
      </c>
      <c r="K50" s="79">
        <v>793.1</v>
      </c>
      <c r="L50" s="79">
        <v>849.3</v>
      </c>
      <c r="M50" s="79">
        <v>894.1</v>
      </c>
      <c r="N50" s="79">
        <v>1016.5</v>
      </c>
      <c r="O50" s="79">
        <v>815</v>
      </c>
      <c r="P50" s="79">
        <v>759</v>
      </c>
      <c r="Q50" s="79">
        <v>780.1</v>
      </c>
      <c r="R50" s="79">
        <v>802.48428255097008</v>
      </c>
      <c r="S50" s="79">
        <v>757.76295168591162</v>
      </c>
      <c r="T50" s="81">
        <v>772.82540875249242</v>
      </c>
      <c r="U50" s="59"/>
      <c r="V50" s="13"/>
      <c r="W50" s="56"/>
      <c r="X50" s="56"/>
      <c r="Y50" s="56"/>
      <c r="Z50" s="56"/>
      <c r="AA50" s="29"/>
      <c r="AB50" s="29"/>
      <c r="AC50" s="29"/>
      <c r="AD50" s="29"/>
      <c r="AE50" s="29"/>
    </row>
    <row r="51" spans="1:105" s="33" customFormat="1" ht="17.100000000000001" customHeight="1">
      <c r="A51" s="28"/>
      <c r="B51" s="13" t="s">
        <v>174</v>
      </c>
      <c r="C51" s="79">
        <v>133.11946</v>
      </c>
      <c r="D51" s="79">
        <v>156.35990000000001</v>
      </c>
      <c r="E51" s="79">
        <v>178.45819</v>
      </c>
      <c r="F51" s="78">
        <v>203.92997</v>
      </c>
      <c r="G51" s="79">
        <v>208.4</v>
      </c>
      <c r="H51" s="79">
        <v>228.9</v>
      </c>
      <c r="I51" s="79">
        <v>254</v>
      </c>
      <c r="J51" s="79">
        <v>290.39999999999998</v>
      </c>
      <c r="K51" s="79">
        <v>339.7</v>
      </c>
      <c r="L51" s="79">
        <v>382.8</v>
      </c>
      <c r="M51" s="79">
        <v>439.9</v>
      </c>
      <c r="N51" s="79">
        <v>502.8</v>
      </c>
      <c r="O51" s="79">
        <v>539.79999999999995</v>
      </c>
      <c r="P51" s="79">
        <v>588.6</v>
      </c>
      <c r="Q51" s="79">
        <v>633.5</v>
      </c>
      <c r="R51" s="79">
        <v>657.1960815764071</v>
      </c>
      <c r="S51" s="79">
        <v>697.31902196238866</v>
      </c>
      <c r="T51" s="81">
        <v>755.50015384583867</v>
      </c>
      <c r="U51" s="59"/>
      <c r="V51" s="13"/>
      <c r="W51" s="56"/>
      <c r="X51" s="56"/>
      <c r="Y51" s="56"/>
      <c r="Z51" s="56"/>
      <c r="AA51" s="29"/>
      <c r="AB51" s="29"/>
      <c r="AC51" s="29"/>
      <c r="AD51" s="29"/>
      <c r="AE51" s="29"/>
    </row>
    <row r="52" spans="1:105" s="33" customFormat="1" ht="17.100000000000001" customHeight="1">
      <c r="A52" s="28"/>
      <c r="B52" s="13" t="s">
        <v>175</v>
      </c>
      <c r="C52" s="79">
        <v>161.43791999999999</v>
      </c>
      <c r="D52" s="79">
        <v>209.38856999999999</v>
      </c>
      <c r="E52" s="79">
        <v>238.67751000000001</v>
      </c>
      <c r="F52" s="78">
        <v>205.82969</v>
      </c>
      <c r="G52" s="79">
        <v>582.5</v>
      </c>
      <c r="H52" s="79">
        <v>618</v>
      </c>
      <c r="I52" s="79">
        <v>710</v>
      </c>
      <c r="J52" s="79">
        <v>1088.2</v>
      </c>
      <c r="K52" s="79">
        <v>1298.3</v>
      </c>
      <c r="L52" s="79">
        <v>1448.8</v>
      </c>
      <c r="M52" s="79">
        <v>1950.8</v>
      </c>
      <c r="N52" s="79">
        <v>2078.1</v>
      </c>
      <c r="O52" s="79">
        <v>1302.8</v>
      </c>
      <c r="P52" s="79">
        <v>1423.9</v>
      </c>
      <c r="Q52" s="79">
        <v>1694.3</v>
      </c>
      <c r="R52" s="79">
        <v>1673.6392588834099</v>
      </c>
      <c r="S52" s="79">
        <v>1631.1365440104107</v>
      </c>
      <c r="T52" s="81">
        <v>1966.8139539205863</v>
      </c>
      <c r="U52" s="59"/>
      <c r="V52" s="13"/>
      <c r="W52" s="56"/>
      <c r="X52" s="56"/>
      <c r="Y52" s="56"/>
      <c r="Z52" s="56"/>
      <c r="AA52" s="29"/>
      <c r="AB52" s="29"/>
      <c r="AC52" s="29"/>
      <c r="AD52" s="29"/>
      <c r="AE52" s="29"/>
    </row>
    <row r="53" spans="1:105" s="33" customFormat="1" ht="17.100000000000001" customHeight="1">
      <c r="A53" s="28"/>
      <c r="B53" s="13" t="s">
        <v>279</v>
      </c>
      <c r="C53" s="79">
        <v>2014.81484</v>
      </c>
      <c r="D53" s="79">
        <v>2124.6573699999999</v>
      </c>
      <c r="E53" s="79">
        <v>2261.2006999999999</v>
      </c>
      <c r="F53" s="78">
        <v>2381.8187200000002</v>
      </c>
      <c r="G53" s="79">
        <v>370.3</v>
      </c>
      <c r="H53" s="79">
        <v>384.5</v>
      </c>
      <c r="I53" s="79">
        <v>456.7</v>
      </c>
      <c r="J53" s="79">
        <v>565.6</v>
      </c>
      <c r="K53" s="79">
        <v>608.6</v>
      </c>
      <c r="L53" s="79">
        <v>702.8</v>
      </c>
      <c r="M53" s="79">
        <v>762.5</v>
      </c>
      <c r="N53" s="79">
        <v>862.7</v>
      </c>
      <c r="O53" s="79">
        <v>765.4</v>
      </c>
      <c r="P53" s="79">
        <v>770</v>
      </c>
      <c r="Q53" s="79">
        <v>850.1</v>
      </c>
      <c r="R53" s="79">
        <v>909.66101590964888</v>
      </c>
      <c r="S53" s="79">
        <v>1008.2455396573065</v>
      </c>
      <c r="T53" s="81">
        <v>1019.9331897250739</v>
      </c>
      <c r="U53" s="59"/>
      <c r="V53" s="13"/>
      <c r="W53" s="56"/>
      <c r="X53" s="56"/>
      <c r="Y53" s="56"/>
      <c r="Z53" s="56"/>
      <c r="AA53" s="29"/>
      <c r="AB53" s="29"/>
      <c r="AC53" s="29"/>
      <c r="AD53" s="29"/>
      <c r="AE53" s="29"/>
    </row>
    <row r="54" spans="1:105" s="33" customFormat="1" ht="17.100000000000001" customHeight="1">
      <c r="A54" s="28"/>
      <c r="B54" s="13" t="s">
        <v>177</v>
      </c>
      <c r="C54" s="79">
        <v>680.01865999999995</v>
      </c>
      <c r="D54" s="79">
        <v>825.35148000000004</v>
      </c>
      <c r="E54" s="79">
        <v>854.24342999999999</v>
      </c>
      <c r="F54" s="78">
        <v>919.14671999999996</v>
      </c>
      <c r="G54" s="79">
        <v>1651.1</v>
      </c>
      <c r="H54" s="79">
        <v>1680.5</v>
      </c>
      <c r="I54" s="79">
        <v>1775.9</v>
      </c>
      <c r="J54" s="79">
        <v>1951.9</v>
      </c>
      <c r="K54" s="79">
        <v>1852.1</v>
      </c>
      <c r="L54" s="79">
        <v>2285.1999999999998</v>
      </c>
      <c r="M54" s="79">
        <v>2550.1999999999998</v>
      </c>
      <c r="N54" s="79">
        <v>2968</v>
      </c>
      <c r="O54" s="79">
        <v>3309.6</v>
      </c>
      <c r="P54" s="79">
        <v>3604</v>
      </c>
      <c r="Q54" s="79">
        <v>3881.1</v>
      </c>
      <c r="R54" s="79">
        <v>3947.8996836593574</v>
      </c>
      <c r="S54" s="79">
        <v>4146.1148362198037</v>
      </c>
      <c r="T54" s="81">
        <v>4574.3479047433739</v>
      </c>
      <c r="U54" s="59"/>
      <c r="V54" s="13"/>
      <c r="W54" s="56"/>
      <c r="X54" s="56"/>
      <c r="Y54" s="56"/>
      <c r="Z54" s="56"/>
      <c r="AA54" s="29"/>
      <c r="AB54" s="29"/>
      <c r="AC54" s="29"/>
      <c r="AD54" s="29"/>
      <c r="AE54" s="29"/>
    </row>
    <row r="55" spans="1:105" s="33" customFormat="1" ht="17.100000000000001" customHeight="1">
      <c r="A55" s="28"/>
      <c r="B55" s="13" t="s">
        <v>178</v>
      </c>
      <c r="C55" s="79">
        <v>537.53904</v>
      </c>
      <c r="D55" s="79">
        <v>590.49384999999995</v>
      </c>
      <c r="E55" s="79">
        <v>677.84086000000002</v>
      </c>
      <c r="F55" s="78">
        <v>750.67109000000005</v>
      </c>
      <c r="G55" s="79">
        <v>983.3</v>
      </c>
      <c r="H55" s="79">
        <v>1022.3</v>
      </c>
      <c r="I55" s="79">
        <v>1061.4000000000001</v>
      </c>
      <c r="J55" s="79">
        <v>1090.5</v>
      </c>
      <c r="K55" s="79">
        <v>1214.5</v>
      </c>
      <c r="L55" s="79">
        <v>1323.3</v>
      </c>
      <c r="M55" s="79">
        <v>1481.7</v>
      </c>
      <c r="N55" s="79">
        <v>2047</v>
      </c>
      <c r="O55" s="79">
        <v>2251.8445112237091</v>
      </c>
      <c r="P55" s="79">
        <v>2290.0274687330771</v>
      </c>
      <c r="Q55" s="79">
        <v>2278.9556336181449</v>
      </c>
      <c r="R55" s="79">
        <v>2345.099387600349</v>
      </c>
      <c r="S55" s="79">
        <v>2441.5317160181653</v>
      </c>
      <c r="T55" s="79">
        <v>2546.2873460448845</v>
      </c>
      <c r="V55" s="13"/>
      <c r="W55" s="56"/>
      <c r="X55" s="56"/>
      <c r="Y55" s="56"/>
      <c r="Z55" s="56"/>
      <c r="AA55" s="29"/>
      <c r="AB55" s="29"/>
      <c r="AC55" s="29"/>
      <c r="AD55" s="29"/>
      <c r="AE55" s="29"/>
    </row>
    <row r="56" spans="1:105" s="33" customFormat="1" ht="17.100000000000001" customHeight="1">
      <c r="A56" s="28"/>
      <c r="B56" s="13" t="s">
        <v>179</v>
      </c>
      <c r="C56" s="79">
        <v>764.84182999999996</v>
      </c>
      <c r="D56" s="79">
        <v>821.10269000000005</v>
      </c>
      <c r="E56" s="79">
        <v>870.86500000000001</v>
      </c>
      <c r="F56" s="78">
        <v>895.73842000000002</v>
      </c>
      <c r="G56" s="79">
        <v>272.5</v>
      </c>
      <c r="H56" s="79">
        <v>291.2</v>
      </c>
      <c r="I56" s="79">
        <v>337.3</v>
      </c>
      <c r="J56" s="79">
        <v>391.6</v>
      </c>
      <c r="K56" s="79">
        <v>343</v>
      </c>
      <c r="L56" s="79">
        <v>424.6</v>
      </c>
      <c r="M56" s="79">
        <v>475.3</v>
      </c>
      <c r="N56" s="79">
        <v>513</v>
      </c>
      <c r="O56" s="102">
        <v>488.02081123937211</v>
      </c>
      <c r="P56" s="102">
        <v>512.3699888362155</v>
      </c>
      <c r="Q56" s="102">
        <v>527.78996557981941</v>
      </c>
      <c r="R56" s="102">
        <v>529.10678601912286</v>
      </c>
      <c r="S56" s="102">
        <v>541.12711855632665</v>
      </c>
      <c r="T56" s="102">
        <v>556.73249547141438</v>
      </c>
      <c r="U56" s="59"/>
      <c r="V56" s="13"/>
      <c r="W56" s="56"/>
      <c r="X56" s="56"/>
      <c r="Y56" s="56"/>
      <c r="Z56" s="56"/>
      <c r="AA56" s="29"/>
      <c r="AB56" s="29"/>
      <c r="AC56" s="29"/>
      <c r="AD56" s="29"/>
      <c r="AE56" s="29"/>
    </row>
    <row r="57" spans="1:105" s="33" customFormat="1" ht="17.100000000000001" customHeight="1">
      <c r="A57" s="28"/>
      <c r="B57" s="13" t="s">
        <v>280</v>
      </c>
      <c r="C57" s="79">
        <v>129.18358000000001</v>
      </c>
      <c r="D57" s="79">
        <v>131.87233000000001</v>
      </c>
      <c r="E57" s="79">
        <v>134.56057999999999</v>
      </c>
      <c r="F57" s="78">
        <v>137.24932999999999</v>
      </c>
      <c r="G57" s="79">
        <v>4950.8999999999996</v>
      </c>
      <c r="H57" s="79">
        <v>5338.9</v>
      </c>
      <c r="I57" s="79">
        <v>6374.2</v>
      </c>
      <c r="J57" s="79">
        <v>6994.3</v>
      </c>
      <c r="K57" s="79">
        <v>5459.2</v>
      </c>
      <c r="L57" s="79">
        <v>6923.7</v>
      </c>
      <c r="M57" s="79">
        <v>7459.4</v>
      </c>
      <c r="N57" s="79">
        <v>8055.5</v>
      </c>
      <c r="O57" s="79">
        <v>7874.7146775369201</v>
      </c>
      <c r="P57" s="79">
        <v>8688.4625424307105</v>
      </c>
      <c r="Q57" s="79">
        <v>9245.0944008020379</v>
      </c>
      <c r="R57" s="79">
        <v>9299.5335886744197</v>
      </c>
      <c r="S57" s="79">
        <v>9891.2598204887527</v>
      </c>
      <c r="T57" s="80">
        <v>10446.906595901459</v>
      </c>
      <c r="U57" s="59"/>
      <c r="V57" s="13"/>
      <c r="W57" s="56"/>
      <c r="X57" s="56"/>
      <c r="Y57" s="56"/>
      <c r="Z57" s="56"/>
      <c r="AA57" s="29"/>
      <c r="AB57" s="29"/>
      <c r="AC57" s="29"/>
      <c r="AD57" s="29"/>
      <c r="AE57" s="29"/>
    </row>
    <row r="58" spans="1:105" s="33" customFormat="1" ht="17.100000000000001" customHeight="1">
      <c r="A58" s="28"/>
      <c r="B58" s="13" t="s">
        <v>180</v>
      </c>
      <c r="C58" s="79">
        <v>206.33647999999999</v>
      </c>
      <c r="D58" s="79">
        <v>225.23930999999999</v>
      </c>
      <c r="E58" s="79">
        <v>241.78923</v>
      </c>
      <c r="F58" s="78">
        <v>249.32631000000001</v>
      </c>
      <c r="G58" s="79">
        <v>196.06595999999999</v>
      </c>
      <c r="H58" s="79">
        <v>234.93617</v>
      </c>
      <c r="I58" s="79">
        <v>255.13486</v>
      </c>
      <c r="J58" s="79">
        <v>263.31</v>
      </c>
      <c r="K58" s="79">
        <v>205.03</v>
      </c>
      <c r="L58" s="79">
        <v>225.57</v>
      </c>
      <c r="M58" s="79">
        <v>224.48</v>
      </c>
      <c r="N58" s="79">
        <v>215.35</v>
      </c>
      <c r="O58" s="79">
        <v>175.48</v>
      </c>
      <c r="P58" s="79">
        <v>198.36</v>
      </c>
      <c r="Q58" s="79">
        <v>222.24</v>
      </c>
      <c r="R58" s="79">
        <v>224.29630499513095</v>
      </c>
      <c r="S58" s="79">
        <v>244.92381018782396</v>
      </c>
      <c r="T58" s="81">
        <v>278.59072772337021</v>
      </c>
      <c r="U58" s="59"/>
      <c r="V58" s="13"/>
      <c r="W58" s="56"/>
      <c r="X58" s="56"/>
      <c r="Y58" s="56"/>
      <c r="Z58" s="56"/>
      <c r="AA58" s="29"/>
      <c r="AB58" s="29"/>
      <c r="AC58" s="29"/>
      <c r="AD58" s="29"/>
      <c r="AE58" s="29"/>
    </row>
    <row r="59" spans="1:105" s="33" customFormat="1" ht="17.100000000000001" customHeight="1">
      <c r="A59" s="28"/>
      <c r="B59" s="13" t="s">
        <v>182</v>
      </c>
      <c r="C59" s="79">
        <v>554.35230000000001</v>
      </c>
      <c r="D59" s="79">
        <v>580.98874999999998</v>
      </c>
      <c r="E59" s="79">
        <v>657.5</v>
      </c>
      <c r="F59" s="78">
        <v>663.29863999999998</v>
      </c>
      <c r="G59" s="79" t="s">
        <v>126</v>
      </c>
      <c r="H59" s="79" t="s">
        <v>126</v>
      </c>
      <c r="I59" s="79" t="s">
        <v>126</v>
      </c>
      <c r="J59" s="79" t="s">
        <v>126</v>
      </c>
      <c r="K59" s="79" t="s">
        <v>126</v>
      </c>
      <c r="L59" s="79" t="s">
        <v>126</v>
      </c>
      <c r="M59" s="79" t="s">
        <v>126</v>
      </c>
      <c r="N59" s="79" t="s">
        <v>126</v>
      </c>
      <c r="O59" s="79" t="s">
        <v>126</v>
      </c>
      <c r="P59" s="79" t="s">
        <v>126</v>
      </c>
      <c r="Q59" s="79" t="s">
        <v>126</v>
      </c>
      <c r="R59" s="79" t="s">
        <v>126</v>
      </c>
      <c r="S59" s="79" t="s">
        <v>126</v>
      </c>
      <c r="T59" s="46" t="s">
        <v>173</v>
      </c>
      <c r="U59" s="13"/>
      <c r="V59" s="13"/>
      <c r="W59" s="56"/>
      <c r="X59" s="56"/>
      <c r="Y59" s="56"/>
      <c r="Z59" s="56"/>
      <c r="AA59" s="29"/>
      <c r="AB59" s="29"/>
      <c r="AC59" s="29"/>
      <c r="AD59" s="29"/>
      <c r="AE59" s="29"/>
    </row>
    <row r="60" spans="1:105" s="33" customFormat="1" ht="17.100000000000001" customHeight="1">
      <c r="A60" s="28"/>
      <c r="B60" s="26"/>
      <c r="C60" s="46"/>
      <c r="D60" s="46"/>
      <c r="E60" s="46"/>
      <c r="F60" s="46"/>
      <c r="G60" s="47"/>
      <c r="H60" s="47"/>
      <c r="I60" s="47"/>
      <c r="J60" s="47"/>
      <c r="K60" s="47"/>
      <c r="L60" s="47"/>
      <c r="M60" s="47"/>
      <c r="N60" s="47"/>
      <c r="O60" s="90"/>
      <c r="P60" s="90"/>
      <c r="Q60" s="90"/>
      <c r="R60" s="90"/>
      <c r="S60" s="90"/>
      <c r="T60" s="90"/>
      <c r="U60" s="59"/>
      <c r="V60" s="26"/>
      <c r="W60" s="29"/>
      <c r="X60" s="29"/>
      <c r="Y60" s="29"/>
      <c r="Z60" s="29"/>
      <c r="AA60" s="29"/>
      <c r="AB60" s="29"/>
      <c r="AC60" s="29"/>
      <c r="AD60" s="29"/>
      <c r="AE60" s="29"/>
    </row>
    <row r="61" spans="1:105" ht="17.100000000000001" customHeight="1">
      <c r="A61" s="28"/>
      <c r="B61" s="97" t="s">
        <v>402</v>
      </c>
      <c r="C61" s="18"/>
      <c r="D61" s="18"/>
      <c r="E61" s="18"/>
      <c r="F61" s="18"/>
      <c r="G61" s="18"/>
      <c r="H61" s="18"/>
      <c r="I61" s="18"/>
      <c r="J61" s="18"/>
      <c r="K61" s="18"/>
      <c r="L61" s="18"/>
      <c r="M61" s="18"/>
      <c r="N61" s="14"/>
      <c r="O61" s="14"/>
      <c r="P61" s="18"/>
      <c r="Q61" s="18"/>
      <c r="R61" s="18"/>
      <c r="S61" s="18"/>
      <c r="T61" s="73"/>
      <c r="U61" s="17"/>
      <c r="V61" s="17"/>
      <c r="W61" s="29"/>
      <c r="X61" s="29"/>
      <c r="Y61" s="29"/>
      <c r="Z61" s="29"/>
      <c r="AA61" s="29"/>
      <c r="AB61" s="29"/>
      <c r="AC61" s="29"/>
      <c r="AD61" s="29"/>
      <c r="AE61" s="29"/>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row>
    <row r="62" spans="1:105" s="33" customFormat="1" ht="17.100000000000001" customHeight="1">
      <c r="A62" s="28"/>
      <c r="B62" s="98" t="s">
        <v>21</v>
      </c>
      <c r="C62" s="18">
        <v>11.518280000000001</v>
      </c>
      <c r="D62" s="18">
        <v>9.3045899999999993</v>
      </c>
      <c r="E62" s="18">
        <v>7.7835599999999996</v>
      </c>
      <c r="F62" s="18">
        <v>4.38896</v>
      </c>
      <c r="G62" s="18">
        <v>3.4504899999999998</v>
      </c>
      <c r="H62" s="18">
        <v>6.0977399999999999</v>
      </c>
      <c r="I62" s="18">
        <v>14.154870000000001</v>
      </c>
      <c r="J62" s="18">
        <v>12.48132</v>
      </c>
      <c r="K62" s="18">
        <v>-8.6738</v>
      </c>
      <c r="L62" s="18">
        <v>19.58466</v>
      </c>
      <c r="M62" s="18">
        <v>10.55583</v>
      </c>
      <c r="N62" s="18">
        <v>12.19835</v>
      </c>
      <c r="O62" s="18">
        <v>-3.6366727750174799</v>
      </c>
      <c r="P62" s="14">
        <v>7.0599569815379182</v>
      </c>
      <c r="Q62" s="14">
        <v>6.476152606575547</v>
      </c>
      <c r="R62" s="14">
        <v>1.3333425993759418</v>
      </c>
      <c r="S62" s="14">
        <v>4.6752383939294706</v>
      </c>
      <c r="T62" s="14">
        <v>6.8387884510454633</v>
      </c>
      <c r="U62" s="59"/>
      <c r="V62" s="13"/>
      <c r="W62" s="56"/>
      <c r="X62" s="56"/>
      <c r="Y62" s="56"/>
      <c r="Z62" s="56"/>
      <c r="AA62" s="29"/>
      <c r="AB62" s="29"/>
      <c r="AC62" s="29"/>
      <c r="AD62" s="29"/>
      <c r="AE62" s="29"/>
    </row>
    <row r="63" spans="1:105" s="33" customFormat="1" ht="17.100000000000001" customHeight="1">
      <c r="A63" s="28"/>
      <c r="B63" s="98" t="s">
        <v>3</v>
      </c>
      <c r="C63" s="18">
        <v>1.29918</v>
      </c>
      <c r="D63" s="18">
        <v>6.4157200000000003</v>
      </c>
      <c r="E63" s="18">
        <v>3.2664200000000001</v>
      </c>
      <c r="F63" s="18">
        <v>-0.183</v>
      </c>
      <c r="G63" s="18">
        <v>5.0123199999999999</v>
      </c>
      <c r="H63" s="18">
        <v>13.29813</v>
      </c>
      <c r="I63" s="18">
        <v>2.74011</v>
      </c>
      <c r="J63" s="18">
        <v>2.0483899999999999</v>
      </c>
      <c r="K63" s="18">
        <v>5.9140499999999996</v>
      </c>
      <c r="L63" s="18">
        <v>4.4009200000000002</v>
      </c>
      <c r="M63" s="18">
        <v>-11.927390000000001</v>
      </c>
      <c r="N63" s="18">
        <v>-3.4029600000000002</v>
      </c>
      <c r="O63" s="18">
        <v>-2.4631247314907512</v>
      </c>
      <c r="P63" s="14">
        <v>-0.86624577888708698</v>
      </c>
      <c r="Q63" s="14">
        <v>1.0515402843601862</v>
      </c>
      <c r="R63" s="14">
        <v>-4.0338191347666363E-2</v>
      </c>
      <c r="S63" s="14">
        <v>5.1162362607552359</v>
      </c>
      <c r="T63" s="14">
        <v>-2.0822478268914479</v>
      </c>
      <c r="U63" s="59"/>
      <c r="V63" s="13"/>
      <c r="W63" s="56"/>
      <c r="X63" s="56"/>
      <c r="Y63" s="56"/>
      <c r="Z63" s="56"/>
      <c r="AA63" s="29"/>
      <c r="AB63" s="29"/>
      <c r="AC63" s="29"/>
      <c r="AD63" s="29"/>
      <c r="AE63" s="29"/>
    </row>
    <row r="64" spans="1:105" s="33" customFormat="1" ht="17.100000000000001" customHeight="1">
      <c r="A64" s="28"/>
      <c r="B64" s="98" t="s">
        <v>18</v>
      </c>
      <c r="C64" s="18">
        <v>20.24672</v>
      </c>
      <c r="D64" s="18">
        <v>17.12839</v>
      </c>
      <c r="E64" s="18">
        <v>12.138489999999999</v>
      </c>
      <c r="F64" s="18">
        <v>1.2222</v>
      </c>
      <c r="G64" s="18">
        <v>8.0137699999999992</v>
      </c>
      <c r="H64" s="18">
        <v>5.6886400000000004</v>
      </c>
      <c r="I64" s="18">
        <v>15.085940000000001</v>
      </c>
      <c r="J64" s="18">
        <v>31.084140000000001</v>
      </c>
      <c r="K64" s="18">
        <v>10.35406</v>
      </c>
      <c r="L64" s="18">
        <v>10.275180000000001</v>
      </c>
      <c r="M64" s="18">
        <v>22.526019999999999</v>
      </c>
      <c r="N64" s="18">
        <v>9.5165600000000001</v>
      </c>
      <c r="O64" s="18">
        <v>-26.124423194529378</v>
      </c>
      <c r="P64" s="14">
        <v>4.2858217940999532</v>
      </c>
      <c r="Q64" s="14">
        <v>12.137831499188145</v>
      </c>
      <c r="R64" s="14">
        <v>0.81790350432082715</v>
      </c>
      <c r="S64" s="14">
        <v>-1.5032333441558299</v>
      </c>
      <c r="T64" s="14">
        <v>13.249904260519596</v>
      </c>
      <c r="U64" s="59"/>
      <c r="V64" s="13"/>
      <c r="W64" s="56"/>
      <c r="X64" s="56"/>
      <c r="Y64" s="56"/>
      <c r="Z64" s="56"/>
      <c r="AA64" s="29"/>
      <c r="AB64" s="29"/>
      <c r="AC64" s="29"/>
      <c r="AD64" s="29"/>
      <c r="AE64" s="29"/>
    </row>
    <row r="65" spans="1:105" s="33" customFormat="1" ht="17.100000000000001" customHeight="1">
      <c r="A65" s="28"/>
      <c r="B65" s="98" t="s">
        <v>19</v>
      </c>
      <c r="C65" s="18">
        <v>9.9743200000000005</v>
      </c>
      <c r="D65" s="18">
        <v>8.8958899999999996</v>
      </c>
      <c r="E65" s="18">
        <v>6.7927999999999997</v>
      </c>
      <c r="F65" s="18">
        <v>5.9581400000000002</v>
      </c>
      <c r="G65" s="18">
        <v>2.3751899999999999</v>
      </c>
      <c r="H65" s="18">
        <v>5.9466900000000003</v>
      </c>
      <c r="I65" s="18">
        <v>14.77619</v>
      </c>
      <c r="J65" s="18">
        <v>9.8785699999999999</v>
      </c>
      <c r="K65" s="18">
        <v>-13.79401</v>
      </c>
      <c r="L65" s="18">
        <v>23.025300000000001</v>
      </c>
      <c r="M65" s="18">
        <v>9.1727000000000007</v>
      </c>
      <c r="N65" s="18">
        <v>13.489560000000001</v>
      </c>
      <c r="O65" s="18">
        <v>1.6847337015962749</v>
      </c>
      <c r="P65" s="14">
        <v>8.0007733372907897</v>
      </c>
      <c r="Q65" s="14">
        <v>5.787507737225539</v>
      </c>
      <c r="R65" s="14">
        <v>1.4792341665329944</v>
      </c>
      <c r="S65" s="14">
        <v>5.8538017769689921</v>
      </c>
      <c r="T65" s="14">
        <v>6.1898781299683403</v>
      </c>
      <c r="U65" s="59"/>
      <c r="V65" s="13"/>
      <c r="W65" s="56"/>
      <c r="X65" s="56"/>
      <c r="Y65" s="56"/>
      <c r="Z65" s="56"/>
      <c r="AA65" s="29"/>
      <c r="AB65" s="29"/>
      <c r="AC65" s="29"/>
      <c r="AD65" s="29"/>
      <c r="AE65" s="29"/>
    </row>
    <row r="66" spans="1:105" ht="17.100000000000001" customHeight="1">
      <c r="A66" s="28"/>
      <c r="B66" s="13"/>
      <c r="C66" s="14"/>
      <c r="D66" s="14"/>
      <c r="E66" s="14"/>
      <c r="F66" s="14"/>
      <c r="G66" s="14"/>
      <c r="H66" s="14"/>
      <c r="I66" s="14"/>
      <c r="J66" s="14"/>
      <c r="K66" s="14"/>
      <c r="L66" s="14"/>
      <c r="M66" s="14"/>
      <c r="N66" s="14"/>
      <c r="O66" s="14"/>
      <c r="P66" s="21"/>
      <c r="Q66" s="21"/>
      <c r="R66" s="21"/>
      <c r="S66" s="21"/>
      <c r="T66" s="74"/>
      <c r="U66" s="13"/>
      <c r="V66" s="13"/>
      <c r="W66" s="29"/>
      <c r="X66" s="29"/>
      <c r="Y66" s="29"/>
      <c r="Z66" s="29"/>
      <c r="AA66" s="29"/>
      <c r="AB66" s="29"/>
      <c r="AC66" s="29"/>
      <c r="AD66" s="29"/>
      <c r="AE66" s="29"/>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row>
    <row r="67" spans="1:105" ht="17.100000000000001" customHeight="1">
      <c r="A67" s="28"/>
      <c r="B67" s="17" t="s">
        <v>299</v>
      </c>
      <c r="C67" s="20"/>
      <c r="D67" s="20"/>
      <c r="E67" s="20"/>
      <c r="F67" s="20"/>
      <c r="G67" s="20"/>
      <c r="H67" s="20"/>
      <c r="I67" s="20"/>
      <c r="J67" s="20"/>
      <c r="K67" s="20"/>
      <c r="L67" s="20"/>
      <c r="M67" s="20"/>
      <c r="N67" s="20"/>
      <c r="O67" s="15"/>
      <c r="P67" s="20"/>
      <c r="Q67" s="20"/>
      <c r="R67" s="20"/>
      <c r="S67" s="20"/>
      <c r="T67" s="74"/>
      <c r="U67" s="17"/>
      <c r="V67" s="17"/>
      <c r="W67" s="29"/>
      <c r="X67" s="29"/>
      <c r="Y67" s="29"/>
      <c r="Z67" s="29"/>
      <c r="AA67" s="29"/>
      <c r="AB67" s="29"/>
      <c r="AC67" s="29"/>
      <c r="AD67" s="29"/>
      <c r="AE67" s="29"/>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row>
    <row r="68" spans="1:105" s="33" customFormat="1" ht="17.100000000000001" customHeight="1">
      <c r="A68" s="28"/>
      <c r="B68" s="13" t="s">
        <v>281</v>
      </c>
      <c r="C68" s="82">
        <v>23412.101019999998</v>
      </c>
      <c r="D68" s="82">
        <v>24356.071380000001</v>
      </c>
      <c r="E68" s="82">
        <v>26072.751649999998</v>
      </c>
      <c r="F68" s="82">
        <v>27206.398300000001</v>
      </c>
      <c r="G68" s="82">
        <v>32184</v>
      </c>
      <c r="H68" s="82">
        <v>34065</v>
      </c>
      <c r="I68" s="82">
        <v>38134</v>
      </c>
      <c r="J68" s="82">
        <v>41989</v>
      </c>
      <c r="K68" s="82">
        <v>37519</v>
      </c>
      <c r="L68" s="82">
        <v>47079</v>
      </c>
      <c r="M68" s="82">
        <v>52641</v>
      </c>
      <c r="N68" s="82">
        <v>62019</v>
      </c>
      <c r="O68" s="82">
        <v>66016.947469257502</v>
      </c>
      <c r="P68" s="82">
        <v>69405.664217455997</v>
      </c>
      <c r="Q68" s="82">
        <v>77723.572157639544</v>
      </c>
      <c r="R68" s="82">
        <v>81374.925563478988</v>
      </c>
      <c r="S68" s="82">
        <v>81589.240166336604</v>
      </c>
      <c r="T68" s="82">
        <v>87798.302069348618</v>
      </c>
      <c r="U68" s="59"/>
      <c r="V68" s="13"/>
      <c r="W68" s="56"/>
      <c r="X68" s="56"/>
      <c r="Y68" s="56"/>
      <c r="Z68" s="56"/>
      <c r="AA68" s="29"/>
      <c r="AB68" s="29"/>
      <c r="AC68" s="29"/>
      <c r="AD68" s="29"/>
      <c r="AE68" s="29"/>
    </row>
    <row r="69" spans="1:105" s="33" customFormat="1" ht="17.100000000000001" customHeight="1">
      <c r="A69" s="28"/>
      <c r="B69" s="13" t="s">
        <v>183</v>
      </c>
      <c r="C69" s="82">
        <v>22147.883290000002</v>
      </c>
      <c r="D69" s="82">
        <v>23086.16575</v>
      </c>
      <c r="E69" s="82">
        <v>24699.863160000001</v>
      </c>
      <c r="F69" s="82">
        <v>25899.190890000002</v>
      </c>
      <c r="G69" s="82" t="s">
        <v>126</v>
      </c>
      <c r="H69" s="82" t="s">
        <v>126</v>
      </c>
      <c r="I69" s="82" t="s">
        <v>126</v>
      </c>
      <c r="J69" s="82" t="s">
        <v>126</v>
      </c>
      <c r="K69" s="82" t="s">
        <v>126</v>
      </c>
      <c r="L69" s="82" t="s">
        <v>126</v>
      </c>
      <c r="M69" s="82" t="s">
        <v>126</v>
      </c>
      <c r="N69" s="82" t="s">
        <v>126</v>
      </c>
      <c r="O69" s="82" t="s">
        <v>126</v>
      </c>
      <c r="P69" s="82" t="s">
        <v>126</v>
      </c>
      <c r="Q69" s="82" t="s">
        <v>126</v>
      </c>
      <c r="R69" s="82" t="s">
        <v>126</v>
      </c>
      <c r="S69" s="82" t="s">
        <v>126</v>
      </c>
      <c r="T69" s="82" t="s">
        <v>367</v>
      </c>
      <c r="U69" s="13"/>
      <c r="V69" s="13"/>
      <c r="W69" s="29"/>
      <c r="X69" s="29"/>
      <c r="Y69" s="29"/>
      <c r="Z69" s="29"/>
      <c r="AA69" s="29"/>
      <c r="AB69" s="29"/>
      <c r="AC69" s="29"/>
      <c r="AD69" s="29"/>
      <c r="AE69" s="29"/>
    </row>
    <row r="70" spans="1:105" ht="17.100000000000001" customHeight="1">
      <c r="A70" s="28"/>
      <c r="B70" s="13"/>
      <c r="C70" s="16"/>
      <c r="D70" s="16"/>
      <c r="E70" s="16"/>
      <c r="F70" s="16"/>
      <c r="G70" s="16"/>
      <c r="H70" s="16"/>
      <c r="I70" s="16"/>
      <c r="J70" s="16"/>
      <c r="K70" s="16"/>
      <c r="L70" s="16"/>
      <c r="M70" s="16"/>
      <c r="N70" s="16"/>
      <c r="O70" s="16"/>
      <c r="P70" s="21"/>
      <c r="Q70" s="21"/>
      <c r="R70" s="21"/>
      <c r="S70" s="21"/>
      <c r="T70" s="68"/>
      <c r="U70" s="13"/>
      <c r="V70" s="13"/>
      <c r="W70" s="29"/>
      <c r="X70" s="29"/>
      <c r="Y70" s="29"/>
      <c r="Z70" s="29"/>
      <c r="AA70" s="29"/>
      <c r="AB70" s="29"/>
      <c r="AC70" s="29"/>
      <c r="AD70" s="29"/>
      <c r="AE70" s="29"/>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row>
    <row r="71" spans="1:105" ht="17.100000000000001" customHeight="1">
      <c r="A71" s="28"/>
      <c r="B71" s="11" t="s">
        <v>184</v>
      </c>
      <c r="C71" s="16"/>
      <c r="D71" s="16"/>
      <c r="E71" s="16"/>
      <c r="F71" s="16"/>
      <c r="G71" s="16"/>
      <c r="H71" s="16"/>
      <c r="I71" s="16"/>
      <c r="J71" s="16"/>
      <c r="K71" s="16"/>
      <c r="L71" s="16"/>
      <c r="M71" s="16"/>
      <c r="N71" s="16"/>
      <c r="O71" s="16"/>
      <c r="P71" s="21"/>
      <c r="Q71" s="21"/>
      <c r="R71" s="21"/>
      <c r="S71" s="21"/>
      <c r="T71" s="68"/>
      <c r="U71" s="11"/>
      <c r="V71" s="11"/>
      <c r="W71" s="29"/>
      <c r="X71" s="29"/>
      <c r="Y71" s="29"/>
      <c r="Z71" s="29"/>
      <c r="AA71" s="29"/>
      <c r="AB71" s="29"/>
      <c r="AC71" s="29"/>
      <c r="AD71" s="29"/>
      <c r="AE71" s="29"/>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row>
    <row r="72" spans="1:105" s="33" customFormat="1" ht="17.100000000000001" customHeight="1">
      <c r="A72" s="28"/>
      <c r="B72" s="13" t="s">
        <v>403</v>
      </c>
      <c r="C72" s="48">
        <v>90.01</v>
      </c>
      <c r="D72" s="48">
        <v>89.81</v>
      </c>
      <c r="E72" s="48">
        <v>84.9</v>
      </c>
      <c r="F72" s="48">
        <v>89.4</v>
      </c>
      <c r="G72" s="48">
        <v>81.37</v>
      </c>
      <c r="H72" s="48">
        <v>78.16</v>
      </c>
      <c r="I72" s="48">
        <v>91.79</v>
      </c>
      <c r="J72" s="48">
        <v>113.42</v>
      </c>
      <c r="K72" s="48">
        <v>88.51</v>
      </c>
      <c r="L72" s="48">
        <v>98.07</v>
      </c>
      <c r="M72" s="48">
        <v>83.94</v>
      </c>
      <c r="N72" s="48">
        <v>82.37</v>
      </c>
      <c r="O72" s="48">
        <v>77.69</v>
      </c>
      <c r="P72" s="48">
        <v>71.510000000000005</v>
      </c>
      <c r="Q72" s="48">
        <v>70.12</v>
      </c>
      <c r="R72" s="48">
        <v>65.92</v>
      </c>
      <c r="S72" s="48">
        <v>63.53</v>
      </c>
      <c r="T72" s="74" t="s">
        <v>367</v>
      </c>
      <c r="U72" s="13"/>
      <c r="V72" s="13"/>
      <c r="W72" s="29"/>
      <c r="X72" s="29"/>
      <c r="Y72" s="29"/>
      <c r="Z72" s="29"/>
      <c r="AA72" s="29"/>
      <c r="AB72" s="29"/>
      <c r="AC72" s="29"/>
      <c r="AD72" s="29"/>
      <c r="AE72" s="29"/>
    </row>
    <row r="73" spans="1:105" ht="17.100000000000001" customHeight="1">
      <c r="A73" s="28"/>
      <c r="B73" s="13"/>
      <c r="C73" s="22"/>
      <c r="D73" s="22"/>
      <c r="E73" s="22"/>
      <c r="F73" s="22"/>
      <c r="G73" s="22"/>
      <c r="H73" s="22"/>
      <c r="I73" s="22"/>
      <c r="J73" s="22"/>
      <c r="K73" s="22"/>
      <c r="L73" s="22"/>
      <c r="M73" s="16"/>
      <c r="N73" s="16"/>
      <c r="O73" s="16"/>
      <c r="P73" s="21"/>
      <c r="Q73" s="21"/>
      <c r="R73" s="21"/>
      <c r="S73" s="21"/>
      <c r="T73" s="68"/>
      <c r="U73" s="13"/>
      <c r="V73" s="13"/>
      <c r="W73" s="29"/>
      <c r="X73" s="29"/>
      <c r="Y73" s="29"/>
      <c r="Z73" s="29"/>
      <c r="AA73" s="29"/>
      <c r="AB73" s="29"/>
      <c r="AC73" s="29"/>
      <c r="AD73" s="29"/>
      <c r="AE73" s="29"/>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row>
    <row r="74" spans="1:105" ht="17.100000000000001" customHeight="1">
      <c r="A74" s="28"/>
      <c r="B74" s="11" t="s">
        <v>282</v>
      </c>
      <c r="C74" s="16"/>
      <c r="D74" s="16"/>
      <c r="E74" s="16"/>
      <c r="F74" s="16"/>
      <c r="G74" s="16"/>
      <c r="H74" s="16"/>
      <c r="I74" s="16"/>
      <c r="J74" s="16"/>
      <c r="K74" s="16"/>
      <c r="L74" s="16"/>
      <c r="M74" s="16"/>
      <c r="N74" s="16"/>
      <c r="O74" s="16"/>
      <c r="P74" s="21"/>
      <c r="Q74" s="21"/>
      <c r="R74" s="21"/>
      <c r="S74" s="21"/>
      <c r="T74" s="68"/>
      <c r="U74" s="11"/>
      <c r="V74" s="11"/>
      <c r="W74" s="29"/>
      <c r="X74" s="29"/>
      <c r="Y74" s="29"/>
      <c r="Z74" s="29"/>
      <c r="AA74" s="29"/>
      <c r="AB74" s="29"/>
      <c r="AC74" s="29"/>
      <c r="AD74" s="29"/>
      <c r="AE74" s="29"/>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row>
    <row r="75" spans="1:105" ht="17.100000000000001" customHeight="1">
      <c r="A75" s="28"/>
      <c r="B75" s="13" t="s">
        <v>185</v>
      </c>
      <c r="C75" s="16"/>
      <c r="D75" s="16"/>
      <c r="E75" s="16"/>
      <c r="F75" s="16"/>
      <c r="G75" s="16"/>
      <c r="H75" s="16"/>
      <c r="I75" s="16"/>
      <c r="J75" s="16"/>
      <c r="K75" s="16"/>
      <c r="L75" s="16"/>
      <c r="M75" s="16"/>
      <c r="N75" s="16"/>
      <c r="O75" s="16"/>
      <c r="P75" s="21"/>
      <c r="Q75" s="21"/>
      <c r="R75" s="21"/>
      <c r="S75" s="21"/>
      <c r="T75" s="68"/>
      <c r="U75" s="13"/>
      <c r="V75" s="13"/>
      <c r="W75" s="29"/>
      <c r="X75" s="29"/>
      <c r="Y75" s="29"/>
      <c r="Z75" s="29"/>
      <c r="AA75" s="29"/>
      <c r="AB75" s="29"/>
      <c r="AC75" s="29"/>
      <c r="AD75" s="29"/>
      <c r="AE75" s="29"/>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row>
    <row r="76" spans="1:105" s="33" customFormat="1" ht="16.5" customHeight="1">
      <c r="A76" s="28"/>
      <c r="B76" s="13" t="s">
        <v>22</v>
      </c>
      <c r="C76" s="89">
        <v>81</v>
      </c>
      <c r="D76" s="89">
        <v>93</v>
      </c>
      <c r="E76" s="89">
        <v>107</v>
      </c>
      <c r="F76" s="89">
        <v>116.51</v>
      </c>
      <c r="G76" s="89">
        <v>130.30000000000001</v>
      </c>
      <c r="H76" s="89">
        <v>141</v>
      </c>
      <c r="I76" s="89">
        <v>157</v>
      </c>
      <c r="J76" s="89">
        <v>177</v>
      </c>
      <c r="K76" s="89">
        <v>204.13346000000001</v>
      </c>
      <c r="L76" s="89">
        <v>233</v>
      </c>
      <c r="M76" s="89">
        <v>177</v>
      </c>
      <c r="N76" s="89">
        <v>195</v>
      </c>
      <c r="O76" s="89">
        <v>208</v>
      </c>
      <c r="P76" s="89">
        <v>217</v>
      </c>
      <c r="Q76" s="89">
        <v>264.71699999999998</v>
      </c>
      <c r="R76" s="89">
        <v>287.20299999999997</v>
      </c>
      <c r="S76" s="89">
        <v>302.86700000000002</v>
      </c>
      <c r="T76" s="89">
        <v>326.91000000000003</v>
      </c>
      <c r="U76" s="13"/>
      <c r="V76" s="13"/>
      <c r="W76" s="29"/>
      <c r="X76" s="29"/>
      <c r="Y76" s="29"/>
      <c r="Z76" s="29"/>
      <c r="AA76" s="29"/>
      <c r="AB76" s="29"/>
      <c r="AC76" s="29"/>
      <c r="AD76" s="29"/>
      <c r="AE76" s="29"/>
    </row>
    <row r="77" spans="1:105" s="33" customFormat="1" ht="17.100000000000001" customHeight="1">
      <c r="A77" s="28"/>
      <c r="B77" s="13" t="s">
        <v>23</v>
      </c>
      <c r="C77" s="89">
        <v>52</v>
      </c>
      <c r="D77" s="89">
        <v>59.33</v>
      </c>
      <c r="E77" s="89">
        <v>64.69</v>
      </c>
      <c r="F77" s="89">
        <v>73.7</v>
      </c>
      <c r="G77" s="89">
        <v>82.1</v>
      </c>
      <c r="H77" s="89">
        <v>87</v>
      </c>
      <c r="I77" s="89">
        <v>97</v>
      </c>
      <c r="J77" s="89">
        <v>109</v>
      </c>
      <c r="K77" s="89">
        <v>125</v>
      </c>
      <c r="L77" s="89">
        <v>142</v>
      </c>
      <c r="M77" s="89">
        <v>159.6</v>
      </c>
      <c r="N77" s="89">
        <v>173</v>
      </c>
      <c r="O77" s="89">
        <v>187</v>
      </c>
      <c r="P77" s="89">
        <v>196</v>
      </c>
      <c r="Q77" s="89">
        <v>211.88900000000001</v>
      </c>
      <c r="R77" s="89">
        <v>219.66300000000001</v>
      </c>
      <c r="S77" s="89">
        <v>232.023</v>
      </c>
      <c r="T77" s="89">
        <v>239.06700000000001</v>
      </c>
      <c r="U77" s="13"/>
      <c r="V77" s="13"/>
      <c r="W77" s="29"/>
      <c r="X77" s="29"/>
      <c r="Y77" s="29"/>
      <c r="Z77" s="29"/>
      <c r="AA77" s="29"/>
      <c r="AB77" s="29"/>
      <c r="AC77" s="29"/>
      <c r="AD77" s="29"/>
      <c r="AE77" s="29"/>
    </row>
    <row r="78" spans="1:105" ht="17.100000000000001" customHeight="1">
      <c r="A78" s="28"/>
      <c r="B78" s="13"/>
      <c r="C78" s="16"/>
      <c r="D78" s="16"/>
      <c r="E78" s="16"/>
      <c r="F78" s="16"/>
      <c r="G78" s="16"/>
      <c r="H78" s="16"/>
      <c r="I78" s="16"/>
      <c r="J78" s="16"/>
      <c r="K78" s="16"/>
      <c r="L78" s="16"/>
      <c r="M78" s="16"/>
      <c r="N78" s="16"/>
      <c r="O78" s="16"/>
      <c r="P78" s="18"/>
      <c r="Q78" s="18"/>
      <c r="R78" s="18"/>
      <c r="S78" s="18"/>
      <c r="T78" s="14"/>
      <c r="U78" s="13"/>
      <c r="V78" s="13"/>
      <c r="W78" s="29"/>
      <c r="X78" s="29"/>
      <c r="Y78" s="29"/>
      <c r="Z78" s="29"/>
      <c r="AA78" s="29"/>
      <c r="AB78" s="29"/>
      <c r="AC78" s="29"/>
      <c r="AD78" s="29"/>
      <c r="AE78" s="29"/>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row>
    <row r="79" spans="1:105" ht="17.100000000000001" customHeight="1">
      <c r="A79" s="28"/>
      <c r="B79" s="11" t="s">
        <v>186</v>
      </c>
      <c r="C79" s="16"/>
      <c r="D79" s="16"/>
      <c r="E79" s="16"/>
      <c r="F79" s="16"/>
      <c r="G79" s="16"/>
      <c r="H79" s="16"/>
      <c r="I79" s="16"/>
      <c r="J79" s="16"/>
      <c r="K79" s="16"/>
      <c r="L79" s="16"/>
      <c r="M79" s="16"/>
      <c r="N79" s="16"/>
      <c r="O79" s="16"/>
      <c r="P79" s="18"/>
      <c r="Q79" s="18"/>
      <c r="R79" s="18"/>
      <c r="S79" s="18"/>
      <c r="T79" s="14"/>
      <c r="U79" s="11"/>
      <c r="V79" s="11"/>
      <c r="W79" s="29"/>
      <c r="X79" s="29"/>
      <c r="Y79" s="29"/>
      <c r="Z79" s="29"/>
      <c r="AA79" s="29"/>
      <c r="AB79" s="29"/>
      <c r="AC79" s="29"/>
      <c r="AD79" s="29"/>
      <c r="AE79" s="29"/>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row>
    <row r="80" spans="1:105" ht="17.100000000000001" customHeight="1">
      <c r="A80" s="28"/>
      <c r="B80" s="13" t="s">
        <v>283</v>
      </c>
      <c r="C80" s="14">
        <v>57.09</v>
      </c>
      <c r="D80" s="14">
        <v>56.29</v>
      </c>
      <c r="E80" s="14">
        <v>57.95</v>
      </c>
      <c r="F80" s="14">
        <v>57.27</v>
      </c>
      <c r="G80" s="14">
        <v>57.66</v>
      </c>
      <c r="H80" s="14">
        <v>60.07</v>
      </c>
      <c r="I80" s="14">
        <v>59.31</v>
      </c>
      <c r="J80" s="14">
        <v>58.31</v>
      </c>
      <c r="K80" s="14">
        <v>59.07</v>
      </c>
      <c r="L80" s="14">
        <v>60.68</v>
      </c>
      <c r="M80" s="14">
        <v>64.81</v>
      </c>
      <c r="N80" s="14">
        <v>72.599999999999994</v>
      </c>
      <c r="O80" s="14">
        <v>75.900000000000006</v>
      </c>
      <c r="P80" s="14">
        <v>80.599999999999994</v>
      </c>
      <c r="Q80" s="14">
        <v>89.7</v>
      </c>
      <c r="R80" s="14">
        <v>99.4</v>
      </c>
      <c r="S80" s="14">
        <v>103.39</v>
      </c>
      <c r="T80" s="14">
        <v>105.92</v>
      </c>
      <c r="U80" s="26"/>
      <c r="V80" s="91"/>
      <c r="W80" s="92"/>
      <c r="X80" s="56"/>
      <c r="Y80" s="56"/>
      <c r="Z80" s="56"/>
      <c r="AA80" s="29"/>
      <c r="AB80" s="29"/>
      <c r="AC80" s="29"/>
      <c r="AD80" s="29"/>
      <c r="AE80" s="29"/>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row>
    <row r="81" spans="1:110" ht="17.100000000000001" customHeight="1">
      <c r="A81" s="28"/>
      <c r="B81" s="13" t="s">
        <v>300</v>
      </c>
      <c r="C81" s="49">
        <v>38.200000000000003</v>
      </c>
      <c r="D81" s="49">
        <v>36.4</v>
      </c>
      <c r="E81" s="49">
        <v>37.9</v>
      </c>
      <c r="F81" s="49">
        <v>36.1</v>
      </c>
      <c r="G81" s="49">
        <v>36.799999999999997</v>
      </c>
      <c r="H81" s="49">
        <v>38.1</v>
      </c>
      <c r="I81" s="49">
        <v>35.799999999999997</v>
      </c>
      <c r="J81" s="49">
        <v>41.5</v>
      </c>
      <c r="K81" s="49">
        <v>44.8</v>
      </c>
      <c r="L81" s="49">
        <v>46.5</v>
      </c>
      <c r="M81" s="49">
        <v>54.1</v>
      </c>
      <c r="N81" s="49">
        <v>64.400000000000006</v>
      </c>
      <c r="O81" s="49">
        <v>64.7</v>
      </c>
      <c r="P81" s="49">
        <v>69.554480633976965</v>
      </c>
      <c r="Q81" s="49">
        <v>83.416709968576413</v>
      </c>
      <c r="R81" s="49">
        <v>98.126990664931839</v>
      </c>
      <c r="S81" s="49">
        <v>105.54</v>
      </c>
      <c r="T81" s="49">
        <v>106.61</v>
      </c>
      <c r="U81" s="26"/>
      <c r="V81" s="26"/>
      <c r="W81" s="92"/>
      <c r="X81" s="56"/>
      <c r="Y81" s="56"/>
      <c r="Z81" s="56"/>
      <c r="AA81" s="29"/>
      <c r="AB81" s="29"/>
      <c r="AC81" s="29"/>
      <c r="AD81" s="29"/>
      <c r="AE81" s="29"/>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t="s">
        <v>393</v>
      </c>
      <c r="CX81" s="33"/>
      <c r="CY81" s="33"/>
      <c r="CZ81" s="33"/>
      <c r="DA81" s="33"/>
      <c r="DB81" s="34">
        <v>2</v>
      </c>
      <c r="DD81" s="34" t="s">
        <v>350</v>
      </c>
      <c r="DF81" s="34" t="s">
        <v>0</v>
      </c>
    </row>
    <row r="82" spans="1:110" ht="17.100000000000001" customHeight="1">
      <c r="A82" s="28"/>
      <c r="B82" s="13" t="s">
        <v>301</v>
      </c>
      <c r="C82" s="49">
        <v>66.525090000000006</v>
      </c>
      <c r="D82" s="49">
        <v>66.224559999999997</v>
      </c>
      <c r="E82" s="49">
        <v>67.964479999999995</v>
      </c>
      <c r="F82" s="49">
        <v>67.843890000000002</v>
      </c>
      <c r="G82" s="49">
        <v>68.079049999999995</v>
      </c>
      <c r="H82" s="49">
        <v>71.043469999999999</v>
      </c>
      <c r="I82" s="49">
        <v>71.052660000000003</v>
      </c>
      <c r="J82" s="49">
        <v>66.706180000000003</v>
      </c>
      <c r="K82" s="49">
        <v>66.197509999999994</v>
      </c>
      <c r="L82" s="49">
        <v>67.762559999999993</v>
      </c>
      <c r="M82" s="49">
        <v>70.159379999999999</v>
      </c>
      <c r="N82" s="49">
        <v>76.695700000000002</v>
      </c>
      <c r="O82" s="49">
        <v>81.494119999999995</v>
      </c>
      <c r="P82" s="49">
        <v>84.6</v>
      </c>
      <c r="Q82" s="49">
        <v>91.8</v>
      </c>
      <c r="R82" s="49">
        <v>100.4</v>
      </c>
      <c r="S82" s="49">
        <v>102.3161283550757</v>
      </c>
      <c r="T82" s="49">
        <v>105.57536212325687</v>
      </c>
      <c r="U82" s="59"/>
      <c r="V82" s="13"/>
      <c r="W82" s="56"/>
      <c r="X82" s="56"/>
      <c r="Y82" s="56"/>
      <c r="Z82" s="56"/>
      <c r="AA82" s="29"/>
      <c r="AB82" s="29"/>
      <c r="AC82" s="29"/>
      <c r="AD82" s="29"/>
      <c r="AE82" s="29"/>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t="s">
        <v>394</v>
      </c>
      <c r="CX82" s="33"/>
      <c r="CY82" s="33"/>
      <c r="CZ82" s="33"/>
      <c r="DA82" s="33"/>
      <c r="DB82" s="34">
        <v>2</v>
      </c>
      <c r="DD82" s="34" t="s">
        <v>353</v>
      </c>
      <c r="DF82" s="34" t="s">
        <v>0</v>
      </c>
    </row>
    <row r="83" spans="1:110" s="33" customFormat="1" ht="16.5" customHeight="1">
      <c r="A83" s="28"/>
      <c r="B83" s="13" t="s">
        <v>295</v>
      </c>
      <c r="C83" s="49" t="s">
        <v>126</v>
      </c>
      <c r="D83" s="49" t="s">
        <v>126</v>
      </c>
      <c r="E83" s="49" t="s">
        <v>126</v>
      </c>
      <c r="F83" s="49" t="s">
        <v>126</v>
      </c>
      <c r="G83" s="49" t="s">
        <v>126</v>
      </c>
      <c r="H83" s="49" t="s">
        <v>126</v>
      </c>
      <c r="I83" s="49" t="s">
        <v>126</v>
      </c>
      <c r="J83" s="49" t="s">
        <v>126</v>
      </c>
      <c r="K83" s="49" t="s">
        <v>126</v>
      </c>
      <c r="L83" s="49">
        <v>106.13</v>
      </c>
      <c r="M83" s="49">
        <v>118.3254</v>
      </c>
      <c r="N83" s="49">
        <v>133.98486</v>
      </c>
      <c r="O83" s="49" t="s">
        <v>173</v>
      </c>
      <c r="P83" s="49" t="s">
        <v>173</v>
      </c>
      <c r="Q83" s="43">
        <v>106.63</v>
      </c>
      <c r="R83" s="49" t="s">
        <v>126</v>
      </c>
      <c r="S83" s="49" t="s">
        <v>173</v>
      </c>
      <c r="T83" s="49" t="s">
        <v>173</v>
      </c>
      <c r="U83" s="59"/>
      <c r="V83" s="26"/>
      <c r="W83" s="26"/>
      <c r="X83" s="56"/>
      <c r="Y83" s="56"/>
      <c r="Z83" s="56"/>
      <c r="AA83" s="29"/>
      <c r="AB83" s="29"/>
      <c r="AC83" s="29"/>
      <c r="AD83" s="29"/>
      <c r="AE83" s="29"/>
    </row>
    <row r="84" spans="1:110" s="33" customFormat="1" ht="17.100000000000001" customHeight="1">
      <c r="A84" s="28"/>
      <c r="B84" s="13" t="s">
        <v>284</v>
      </c>
      <c r="C84" s="49">
        <v>104.96485</v>
      </c>
      <c r="D84" s="49">
        <v>102.05076</v>
      </c>
      <c r="E84" s="49">
        <v>103.29841</v>
      </c>
      <c r="F84" s="50">
        <v>104.85053000000001</v>
      </c>
      <c r="G84" s="49">
        <v>97.840999999999994</v>
      </c>
      <c r="H84" s="49">
        <v>99.537459999999996</v>
      </c>
      <c r="I84" s="49">
        <v>99.999459999999999</v>
      </c>
      <c r="J84" s="49">
        <v>100.67059999999999</v>
      </c>
      <c r="K84" s="49">
        <v>101.71366</v>
      </c>
      <c r="L84" s="49">
        <v>111.70059999999999</v>
      </c>
      <c r="M84" s="49">
        <v>119.53136000000001</v>
      </c>
      <c r="N84" s="49">
        <v>130.69298000000001</v>
      </c>
      <c r="O84" s="49">
        <v>142.29309000000001</v>
      </c>
      <c r="P84" s="49">
        <v>142.91902978046588</v>
      </c>
      <c r="Q84" s="49">
        <v>155.1948307208491</v>
      </c>
      <c r="R84" s="49">
        <v>165.72972821398119</v>
      </c>
      <c r="S84" s="49">
        <v>164.22740306788876</v>
      </c>
      <c r="T84" s="49">
        <v>171.29555508067088</v>
      </c>
      <c r="U84" s="59"/>
      <c r="V84" s="91"/>
      <c r="W84" s="26"/>
      <c r="X84" s="58"/>
      <c r="Y84" s="58"/>
      <c r="Z84" s="58"/>
      <c r="AA84" s="29"/>
      <c r="AB84" s="29"/>
      <c r="AC84" s="29"/>
      <c r="AD84" s="29"/>
      <c r="AE84" s="29"/>
    </row>
    <row r="85" spans="1:110" ht="17.100000000000001" customHeight="1">
      <c r="A85" s="33"/>
      <c r="B85" s="13"/>
      <c r="C85" s="18"/>
      <c r="D85" s="18"/>
      <c r="E85" s="18"/>
      <c r="F85" s="27"/>
      <c r="G85" s="18"/>
      <c r="H85" s="18"/>
      <c r="I85" s="18"/>
      <c r="J85" s="18"/>
      <c r="K85" s="18"/>
      <c r="L85" s="18"/>
      <c r="M85" s="18"/>
      <c r="N85" s="14"/>
      <c r="O85" s="14"/>
      <c r="P85" s="18"/>
      <c r="Q85" s="18"/>
      <c r="R85" s="18"/>
      <c r="S85" s="18"/>
      <c r="T85" s="14"/>
      <c r="U85" s="59"/>
      <c r="V85" s="92"/>
      <c r="W85" s="92"/>
      <c r="X85" s="58"/>
      <c r="Y85" s="58"/>
      <c r="Z85" s="58"/>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row>
    <row r="86" spans="1:110" ht="17.100000000000001" customHeight="1">
      <c r="A86" s="28"/>
      <c r="B86" s="97" t="s">
        <v>302</v>
      </c>
      <c r="C86" s="21"/>
      <c r="D86" s="21"/>
      <c r="E86" s="21"/>
      <c r="F86" s="21"/>
      <c r="G86" s="21"/>
      <c r="H86" s="21"/>
      <c r="I86" s="21"/>
      <c r="J86" s="21"/>
      <c r="K86" s="21"/>
      <c r="L86" s="21"/>
      <c r="M86" s="21"/>
      <c r="N86" s="16"/>
      <c r="O86" s="16"/>
      <c r="P86" s="18"/>
      <c r="Q86" s="18"/>
      <c r="R86" s="18"/>
      <c r="S86" s="18"/>
      <c r="T86" s="14"/>
      <c r="U86" s="59"/>
      <c r="V86" s="17"/>
      <c r="W86" s="60"/>
      <c r="X86" s="60"/>
      <c r="Y86" s="60"/>
      <c r="Z86" s="60"/>
      <c r="AA86" s="29"/>
      <c r="AB86" s="29"/>
      <c r="AC86" s="29"/>
      <c r="AD86" s="29"/>
      <c r="AE86" s="29"/>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row>
    <row r="87" spans="1:110" ht="17.100000000000001" customHeight="1">
      <c r="A87" s="28"/>
      <c r="B87" s="98" t="s">
        <v>303</v>
      </c>
      <c r="C87" s="49">
        <v>7.5329600000000001</v>
      </c>
      <c r="D87" s="49">
        <v>-1.4013</v>
      </c>
      <c r="E87" s="49">
        <v>2.9490099999999999</v>
      </c>
      <c r="F87" s="49">
        <v>-1.17343</v>
      </c>
      <c r="G87" s="49">
        <v>0.68098000000000003</v>
      </c>
      <c r="H87" s="49">
        <v>4.1796699999999998</v>
      </c>
      <c r="I87" s="49">
        <v>-1.26519</v>
      </c>
      <c r="J87" s="49">
        <v>-1.6860599999999999</v>
      </c>
      <c r="K87" s="49">
        <v>1.30338</v>
      </c>
      <c r="L87" s="49">
        <v>2.7255799999999999</v>
      </c>
      <c r="M87" s="49">
        <v>6.8061999999999996</v>
      </c>
      <c r="N87" s="49">
        <v>12.01975</v>
      </c>
      <c r="O87" s="49">
        <v>4.5454499999999998</v>
      </c>
      <c r="P87" s="49">
        <v>6.1923583662713888</v>
      </c>
      <c r="Q87" s="49">
        <v>11.290322580645174</v>
      </c>
      <c r="R87" s="49">
        <v>10.813823857302118</v>
      </c>
      <c r="S87" s="49">
        <v>4.0140845070422371</v>
      </c>
      <c r="T87" s="49">
        <v>2.4470451687784056</v>
      </c>
      <c r="U87" s="59"/>
      <c r="V87" s="13"/>
      <c r="W87" s="56"/>
      <c r="X87" s="56"/>
      <c r="Y87" s="56"/>
      <c r="Z87" s="56"/>
      <c r="AA87" s="29"/>
      <c r="AB87" s="29"/>
      <c r="AC87" s="29"/>
      <c r="AD87" s="29"/>
      <c r="AE87" s="29"/>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row>
    <row r="88" spans="1:110" ht="17.100000000000001" customHeight="1">
      <c r="A88" s="28"/>
      <c r="B88" s="98" t="s">
        <v>304</v>
      </c>
      <c r="C88" s="49">
        <v>19.749220000000001</v>
      </c>
      <c r="D88" s="49">
        <v>-4.71204</v>
      </c>
      <c r="E88" s="49">
        <v>4.1208799999999997</v>
      </c>
      <c r="F88" s="49">
        <v>-4.7493400000000001</v>
      </c>
      <c r="G88" s="49">
        <v>1.93906</v>
      </c>
      <c r="H88" s="49">
        <v>3.53261</v>
      </c>
      <c r="I88" s="49">
        <v>-6.0367499999999996</v>
      </c>
      <c r="J88" s="49">
        <v>15.92179</v>
      </c>
      <c r="K88" s="49">
        <v>7.95181</v>
      </c>
      <c r="L88" s="49">
        <v>3.7946399999999998</v>
      </c>
      <c r="M88" s="49">
        <v>16.344090000000001</v>
      </c>
      <c r="N88" s="49">
        <v>19.038820000000001</v>
      </c>
      <c r="O88" s="49">
        <v>0.46583999999999998</v>
      </c>
      <c r="P88" s="49">
        <v>7.5030612580787581</v>
      </c>
      <c r="Q88" s="49">
        <v>19.930030687092536</v>
      </c>
      <c r="R88" s="49">
        <v>17.634692979256638</v>
      </c>
      <c r="S88" s="49">
        <v>7.5545059364766631</v>
      </c>
      <c r="T88" s="49">
        <v>1.0138336175857354</v>
      </c>
      <c r="U88" s="59"/>
      <c r="V88" s="13"/>
      <c r="W88" s="56"/>
      <c r="X88" s="56"/>
      <c r="Y88" s="56"/>
      <c r="Z88" s="56"/>
      <c r="AA88" s="29"/>
      <c r="AB88" s="29"/>
      <c r="AC88" s="29"/>
      <c r="AD88" s="29"/>
      <c r="AE88" s="29"/>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t="s">
        <v>395</v>
      </c>
      <c r="CX88" s="33"/>
      <c r="CY88" s="33"/>
      <c r="CZ88" s="33"/>
      <c r="DA88" s="33"/>
      <c r="DB88" s="34">
        <v>2</v>
      </c>
      <c r="DD88" s="34" t="s">
        <v>356</v>
      </c>
      <c r="DF88" s="34" t="s">
        <v>0</v>
      </c>
    </row>
    <row r="89" spans="1:110" ht="17.100000000000001" customHeight="1">
      <c r="A89" s="28"/>
      <c r="B89" s="98" t="s">
        <v>305</v>
      </c>
      <c r="C89" s="49">
        <v>4.5270599999999996</v>
      </c>
      <c r="D89" s="49">
        <v>-0.45174999999999998</v>
      </c>
      <c r="E89" s="49">
        <v>2.6273</v>
      </c>
      <c r="F89" s="49">
        <v>-0.17743</v>
      </c>
      <c r="G89" s="49">
        <v>0.34661999999999998</v>
      </c>
      <c r="H89" s="49">
        <v>4.3543799999999999</v>
      </c>
      <c r="I89" s="49">
        <v>1.294E-2</v>
      </c>
      <c r="J89" s="49">
        <v>-6.1172700000000004</v>
      </c>
      <c r="K89" s="49">
        <v>-0.76254999999999995</v>
      </c>
      <c r="L89" s="49">
        <v>2.3642099999999999</v>
      </c>
      <c r="M89" s="49">
        <v>3.5370900000000001</v>
      </c>
      <c r="N89" s="49">
        <v>9.3163900000000002</v>
      </c>
      <c r="O89" s="49">
        <v>6.2564399999999996</v>
      </c>
      <c r="P89" s="49">
        <v>3.8111706709637483</v>
      </c>
      <c r="Q89" s="49">
        <v>8.5106382978723527</v>
      </c>
      <c r="R89" s="49">
        <v>9.3681917211329022</v>
      </c>
      <c r="S89" s="49">
        <v>1.9084943775654395</v>
      </c>
      <c r="T89" s="49">
        <v>3.1854545520627831</v>
      </c>
      <c r="U89" s="59"/>
      <c r="V89" s="13"/>
      <c r="W89" s="56"/>
      <c r="X89" s="56"/>
      <c r="Y89" s="56"/>
      <c r="Z89" s="56"/>
      <c r="AA89" s="29"/>
      <c r="AB89" s="29"/>
      <c r="AC89" s="29"/>
      <c r="AD89" s="29"/>
      <c r="AE89" s="29"/>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t="s">
        <v>396</v>
      </c>
      <c r="CX89" s="33"/>
      <c r="CY89" s="33"/>
      <c r="CZ89" s="33"/>
      <c r="DA89" s="33"/>
      <c r="DB89" s="34">
        <v>3</v>
      </c>
      <c r="DD89" s="34" t="s">
        <v>359</v>
      </c>
      <c r="DF89" s="34" t="s">
        <v>0</v>
      </c>
    </row>
    <row r="90" spans="1:110" ht="15.75" customHeight="1">
      <c r="A90" s="28"/>
      <c r="B90" s="98" t="s">
        <v>271</v>
      </c>
      <c r="C90" s="14" t="s">
        <v>126</v>
      </c>
      <c r="D90" s="14" t="s">
        <v>126</v>
      </c>
      <c r="E90" s="14" t="s">
        <v>126</v>
      </c>
      <c r="F90" s="14" t="s">
        <v>126</v>
      </c>
      <c r="G90" s="14" t="s">
        <v>126</v>
      </c>
      <c r="H90" s="14" t="s">
        <v>126</v>
      </c>
      <c r="I90" s="14" t="s">
        <v>126</v>
      </c>
      <c r="J90" s="14" t="s">
        <v>126</v>
      </c>
      <c r="K90" s="14" t="s">
        <v>126</v>
      </c>
      <c r="L90" s="14" t="s">
        <v>126</v>
      </c>
      <c r="M90" s="14">
        <v>11.491</v>
      </c>
      <c r="N90" s="14">
        <v>13.23423</v>
      </c>
      <c r="O90" s="14" t="s">
        <v>126</v>
      </c>
      <c r="P90" s="14" t="s">
        <v>126</v>
      </c>
      <c r="Q90" s="14" t="s">
        <v>126</v>
      </c>
      <c r="R90" s="14" t="s">
        <v>126</v>
      </c>
      <c r="S90" s="14" t="s">
        <v>126</v>
      </c>
      <c r="T90" s="14" t="s">
        <v>126</v>
      </c>
      <c r="U90" s="59"/>
      <c r="V90" s="13"/>
      <c r="W90" s="56"/>
      <c r="X90" s="56"/>
      <c r="Y90" s="56"/>
      <c r="Z90" s="56"/>
      <c r="AA90" s="29"/>
      <c r="AB90" s="29"/>
      <c r="AC90" s="29"/>
      <c r="AD90" s="29"/>
      <c r="AE90" s="29"/>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row>
    <row r="91" spans="1:110" s="33" customFormat="1" ht="17.100000000000001" customHeight="1">
      <c r="A91" s="28"/>
      <c r="B91" s="98" t="s">
        <v>306</v>
      </c>
      <c r="C91" s="49">
        <v>1.1888099999999999</v>
      </c>
      <c r="D91" s="49">
        <v>-2.7762500000000001</v>
      </c>
      <c r="E91" s="49">
        <v>1.22258</v>
      </c>
      <c r="F91" s="49">
        <v>1.5025599999999999</v>
      </c>
      <c r="G91" s="49" t="s">
        <v>126</v>
      </c>
      <c r="H91" s="49">
        <v>1.7338899999999999</v>
      </c>
      <c r="I91" s="49">
        <v>0.46415000000000001</v>
      </c>
      <c r="J91" s="49">
        <v>0.67113999999999996</v>
      </c>
      <c r="K91" s="49">
        <v>1.0361100000000001</v>
      </c>
      <c r="L91" s="49">
        <v>9.8186800000000005</v>
      </c>
      <c r="M91" s="49">
        <v>7.0100899999999999</v>
      </c>
      <c r="N91" s="49">
        <v>9.3383599999999998</v>
      </c>
      <c r="O91" s="49">
        <v>8.8758499999999998</v>
      </c>
      <c r="P91" s="49">
        <v>0.43989471341572273</v>
      </c>
      <c r="Q91" s="49">
        <v>8.589339683623475</v>
      </c>
      <c r="R91" s="49">
        <v>6.7881755108720965</v>
      </c>
      <c r="S91" s="49">
        <v>-0.90649104556106419</v>
      </c>
      <c r="T91" s="49">
        <v>4.3038810093466884</v>
      </c>
      <c r="U91" s="59"/>
      <c r="V91" s="13"/>
      <c r="W91" s="56"/>
      <c r="X91" s="56"/>
      <c r="Y91" s="56"/>
      <c r="Z91" s="56"/>
      <c r="AA91" s="29"/>
      <c r="AB91" s="29"/>
      <c r="AC91" s="29"/>
      <c r="AD91" s="29"/>
      <c r="AE91" s="29"/>
    </row>
    <row r="92" spans="1:110" ht="16.5" customHeight="1">
      <c r="A92" s="28"/>
      <c r="B92" s="13"/>
      <c r="C92" s="68"/>
      <c r="D92" s="68"/>
      <c r="E92" s="68"/>
      <c r="F92" s="68"/>
      <c r="G92" s="68"/>
      <c r="H92" s="68"/>
      <c r="I92" s="68"/>
      <c r="J92" s="68"/>
      <c r="K92" s="68"/>
      <c r="L92" s="68"/>
      <c r="M92" s="68"/>
      <c r="N92" s="68"/>
      <c r="O92" s="68"/>
      <c r="P92" s="68"/>
      <c r="Q92" s="68"/>
      <c r="R92" s="68"/>
      <c r="S92" s="68"/>
      <c r="T92" s="68"/>
      <c r="U92" s="11"/>
      <c r="V92" s="13"/>
      <c r="W92" s="29"/>
      <c r="X92" s="29"/>
      <c r="Y92" s="29"/>
      <c r="Z92" s="29"/>
      <c r="AA92" s="29"/>
      <c r="AB92" s="29"/>
      <c r="AC92" s="29"/>
      <c r="AD92" s="29"/>
      <c r="AE92" s="29"/>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row>
    <row r="93" spans="1:110" ht="17.100000000000001" customHeight="1">
      <c r="A93" s="28"/>
      <c r="B93" s="11" t="s">
        <v>307</v>
      </c>
      <c r="C93" s="86"/>
      <c r="D93" s="86"/>
      <c r="E93" s="86"/>
      <c r="F93" s="86"/>
      <c r="G93" s="86"/>
      <c r="H93" s="86"/>
      <c r="I93" s="86"/>
      <c r="J93" s="86"/>
      <c r="K93" s="86"/>
      <c r="L93" s="86"/>
      <c r="M93" s="86"/>
      <c r="N93" s="86"/>
      <c r="O93" s="86"/>
      <c r="P93" s="86"/>
      <c r="Q93" s="86"/>
      <c r="R93" s="86"/>
      <c r="S93" s="86"/>
      <c r="T93" s="86"/>
      <c r="U93" s="13"/>
      <c r="V93" s="11"/>
      <c r="W93" s="29"/>
      <c r="X93" s="29"/>
      <c r="Y93" s="29"/>
      <c r="Z93" s="29"/>
      <c r="AA93" s="29"/>
      <c r="AB93" s="29"/>
      <c r="AC93" s="29"/>
      <c r="AD93" s="29"/>
      <c r="AE93" s="29"/>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row>
    <row r="94" spans="1:110" ht="17.100000000000001" customHeight="1">
      <c r="A94" s="28"/>
      <c r="B94" s="13" t="s">
        <v>24</v>
      </c>
      <c r="C94" s="79">
        <v>1168.1980000000001</v>
      </c>
      <c r="D94" s="79">
        <v>1355.4279999999999</v>
      </c>
      <c r="E94" s="79">
        <v>1554.077</v>
      </c>
      <c r="F94" s="79">
        <v>1730.1064200000001</v>
      </c>
      <c r="G94" s="79">
        <v>1624.7975200000001</v>
      </c>
      <c r="H94" s="79">
        <v>1856.64552</v>
      </c>
      <c r="I94" s="79">
        <v>2069.57627</v>
      </c>
      <c r="J94" s="79">
        <v>2477.26757</v>
      </c>
      <c r="K94" s="79">
        <v>3033.65049</v>
      </c>
      <c r="L94" s="79">
        <v>3707.5963400000001</v>
      </c>
      <c r="M94" s="79">
        <v>4448.81477</v>
      </c>
      <c r="N94" s="79">
        <v>6097.6401100000003</v>
      </c>
      <c r="O94" s="79">
        <v>7456.6101585900005</v>
      </c>
      <c r="P94" s="79">
        <v>7538.7235657299998</v>
      </c>
      <c r="Q94" s="79">
        <v>8192.3727477400007</v>
      </c>
      <c r="R94" s="79">
        <v>8428.2895155500009</v>
      </c>
      <c r="S94" s="79">
        <v>10415.840450850001</v>
      </c>
      <c r="T94" s="79">
        <v>11201.707754289999</v>
      </c>
      <c r="U94" s="61"/>
      <c r="V94" s="13"/>
      <c r="W94" s="57"/>
      <c r="X94" s="57"/>
      <c r="Y94" s="57"/>
      <c r="Z94" s="57"/>
      <c r="AA94" s="29"/>
      <c r="AB94" s="29"/>
      <c r="AC94" s="29"/>
      <c r="AD94" s="29"/>
      <c r="AE94" s="29"/>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row>
    <row r="95" spans="1:110" ht="17.100000000000001" customHeight="1">
      <c r="A95" s="28"/>
      <c r="B95" s="13" t="s">
        <v>25</v>
      </c>
      <c r="C95" s="79">
        <v>489.7</v>
      </c>
      <c r="D95" s="79">
        <v>524.9</v>
      </c>
      <c r="E95" s="79">
        <v>593.4</v>
      </c>
      <c r="F95" s="79">
        <v>618.1</v>
      </c>
      <c r="G95" s="79">
        <v>566.9</v>
      </c>
      <c r="H95" s="79">
        <v>570.20000000000005</v>
      </c>
      <c r="I95" s="79">
        <v>625.4</v>
      </c>
      <c r="J95" s="79">
        <v>762.9</v>
      </c>
      <c r="K95" s="79">
        <v>883.6</v>
      </c>
      <c r="L95" s="79">
        <v>1068.1291699999999</v>
      </c>
      <c r="M95" s="79">
        <v>1141.95</v>
      </c>
      <c r="N95" s="79">
        <v>1510.22</v>
      </c>
      <c r="O95" s="79">
        <v>1541.39753615</v>
      </c>
      <c r="P95" s="79">
        <v>1571.0457801600003</v>
      </c>
      <c r="Q95" s="79">
        <v>1857.5520270100003</v>
      </c>
      <c r="R95" s="79">
        <v>2116.7950033200004</v>
      </c>
      <c r="S95" s="79">
        <v>2801.8902529000002</v>
      </c>
      <c r="T95" s="79">
        <v>2682.71255634</v>
      </c>
      <c r="U95" s="61"/>
      <c r="V95" s="13"/>
      <c r="W95" s="57"/>
      <c r="X95" s="57"/>
      <c r="Y95" s="57"/>
      <c r="Z95" s="57"/>
      <c r="AA95" s="29"/>
      <c r="AB95" s="29"/>
      <c r="AC95" s="29"/>
      <c r="AD95" s="29"/>
      <c r="AE95" s="29"/>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row>
    <row r="96" spans="1:110" ht="17.100000000000001" customHeight="1">
      <c r="A96" s="28"/>
      <c r="B96" s="13" t="s">
        <v>285</v>
      </c>
      <c r="C96" s="79">
        <v>678.49800000000005</v>
      </c>
      <c r="D96" s="79">
        <v>830.52800000000002</v>
      </c>
      <c r="E96" s="79">
        <v>960.67700000000002</v>
      </c>
      <c r="F96" s="79">
        <v>1112.0064199999999</v>
      </c>
      <c r="G96" s="79">
        <v>1057.89752</v>
      </c>
      <c r="H96" s="79">
        <v>1286.44552</v>
      </c>
      <c r="I96" s="79">
        <v>1444.1762699999999</v>
      </c>
      <c r="J96" s="79">
        <v>1714.3675699999999</v>
      </c>
      <c r="K96" s="79">
        <v>2150.0504900000001</v>
      </c>
      <c r="L96" s="79">
        <v>2639.4671699999999</v>
      </c>
      <c r="M96" s="79">
        <v>3306.8647700000001</v>
      </c>
      <c r="N96" s="79">
        <v>4587.42011</v>
      </c>
      <c r="O96" s="79">
        <v>5915.2126224400008</v>
      </c>
      <c r="P96" s="79">
        <v>5967.6777855699993</v>
      </c>
      <c r="Q96" s="79">
        <v>6334.8207207300002</v>
      </c>
      <c r="R96" s="79">
        <v>6311.4945122299996</v>
      </c>
      <c r="S96" s="79">
        <v>7613.950197950001</v>
      </c>
      <c r="T96" s="79">
        <v>8518.9951979499983</v>
      </c>
      <c r="U96" s="61"/>
      <c r="V96" s="13"/>
      <c r="W96" s="57"/>
      <c r="X96" s="57"/>
      <c r="Y96" s="57"/>
      <c r="Z96" s="57"/>
      <c r="AA96" s="29"/>
      <c r="AB96" s="29"/>
      <c r="AC96" s="29"/>
      <c r="AD96" s="29"/>
      <c r="AE96" s="29"/>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row>
    <row r="97" spans="1:105" ht="17.100000000000001" customHeight="1">
      <c r="A97" s="28"/>
      <c r="B97" s="13" t="s">
        <v>26</v>
      </c>
      <c r="C97" s="79">
        <v>1130.4038858687147</v>
      </c>
      <c r="D97" s="79">
        <v>1444.2719999999999</v>
      </c>
      <c r="E97" s="79">
        <v>1344.5229999999995</v>
      </c>
      <c r="F97" s="79">
        <v>1289.4935800000003</v>
      </c>
      <c r="G97" s="79">
        <v>1629.3751399999992</v>
      </c>
      <c r="H97" s="79">
        <v>2100.0832700000001</v>
      </c>
      <c r="I97" s="79">
        <v>2566.9071200000003</v>
      </c>
      <c r="J97" s="79">
        <v>3613.5682699999998</v>
      </c>
      <c r="K97" s="79">
        <v>3703.5135199999986</v>
      </c>
      <c r="L97" s="79">
        <v>4301.055599999997</v>
      </c>
      <c r="M97" s="79">
        <v>5490.0052300000016</v>
      </c>
      <c r="N97" s="79">
        <v>6012.6398900000022</v>
      </c>
      <c r="O97" s="79">
        <v>6398.6652320950006</v>
      </c>
      <c r="P97" s="79">
        <v>8345.2624706200004</v>
      </c>
      <c r="Q97" s="79">
        <v>10869.866329630002</v>
      </c>
      <c r="R97" s="79">
        <v>11573.326872559992</v>
      </c>
      <c r="S97" s="79">
        <v>13260.895548309994</v>
      </c>
      <c r="T97" s="79">
        <v>15962.651546120005</v>
      </c>
      <c r="U97" s="61"/>
      <c r="V97" s="13"/>
      <c r="W97" s="57"/>
      <c r="X97" s="57"/>
      <c r="Y97" s="57"/>
      <c r="Z97" s="57"/>
      <c r="AA97" s="29"/>
      <c r="AB97" s="29"/>
      <c r="AC97" s="29"/>
      <c r="AD97" s="29"/>
      <c r="AE97" s="29"/>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row>
    <row r="98" spans="1:105" ht="17.100000000000001" customHeight="1">
      <c r="A98" s="28"/>
      <c r="B98" s="13" t="s">
        <v>27</v>
      </c>
      <c r="C98" s="79">
        <v>2298.6018858687148</v>
      </c>
      <c r="D98" s="79">
        <v>2799.7</v>
      </c>
      <c r="E98" s="79">
        <v>2898.5999999999995</v>
      </c>
      <c r="F98" s="79">
        <v>3019.6000000000004</v>
      </c>
      <c r="G98" s="79">
        <v>3254.1726599999993</v>
      </c>
      <c r="H98" s="79">
        <v>3956.7287900000001</v>
      </c>
      <c r="I98" s="79">
        <v>4636.4833900000003</v>
      </c>
      <c r="J98" s="79">
        <v>6090.8358399999997</v>
      </c>
      <c r="K98" s="79">
        <v>6737.1640099999986</v>
      </c>
      <c r="L98" s="79">
        <v>8008.651939999997</v>
      </c>
      <c r="M98" s="79">
        <v>9938.8200000000015</v>
      </c>
      <c r="N98" s="79">
        <v>12110.280000000002</v>
      </c>
      <c r="O98" s="79">
        <v>13855.275390685001</v>
      </c>
      <c r="P98" s="79">
        <v>15883.986036349999</v>
      </c>
      <c r="Q98" s="79">
        <v>19062.239077370003</v>
      </c>
      <c r="R98" s="79">
        <v>20001.616388109993</v>
      </c>
      <c r="S98" s="79">
        <v>23676.735999159995</v>
      </c>
      <c r="T98" s="79">
        <v>27164.359300410004</v>
      </c>
      <c r="U98" s="61"/>
      <c r="V98" s="13"/>
      <c r="W98" s="57"/>
      <c r="X98" s="57"/>
      <c r="Y98" s="57"/>
      <c r="Z98" s="57"/>
      <c r="AA98" s="29"/>
      <c r="AB98" s="29"/>
      <c r="AC98" s="29"/>
      <c r="AD98" s="29"/>
      <c r="AE98" s="29"/>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row>
    <row r="99" spans="1:105" ht="17.100000000000001" customHeight="1">
      <c r="A99" s="28"/>
      <c r="B99" s="13" t="s">
        <v>28</v>
      </c>
      <c r="C99" s="79">
        <v>1164.3018858687149</v>
      </c>
      <c r="D99" s="79">
        <v>1483.9</v>
      </c>
      <c r="E99" s="79">
        <v>1398.8</v>
      </c>
      <c r="F99" s="79">
        <v>1309.9000000000001</v>
      </c>
      <c r="G99" s="79">
        <v>1189.8510799999999</v>
      </c>
      <c r="H99" s="79">
        <v>1701.4505300000001</v>
      </c>
      <c r="I99" s="79">
        <v>2680.8151800000001</v>
      </c>
      <c r="J99" s="79">
        <v>3393.9996999999998</v>
      </c>
      <c r="K99" s="79">
        <v>1832.2790199999999</v>
      </c>
      <c r="L99" s="79">
        <v>994.36342999999999</v>
      </c>
      <c r="M99" s="79">
        <v>-510.44</v>
      </c>
      <c r="N99" s="79">
        <v>-1732.12</v>
      </c>
      <c r="O99" s="79">
        <v>-1338.6554147607517</v>
      </c>
      <c r="P99" s="79">
        <v>685.621743724304</v>
      </c>
      <c r="Q99" s="79">
        <v>2873.0455683139216</v>
      </c>
      <c r="R99" s="79">
        <v>5258.2642864494928</v>
      </c>
      <c r="S99" s="79">
        <v>8813.4116879543999</v>
      </c>
      <c r="T99" s="79">
        <v>12552.188039564235</v>
      </c>
      <c r="U99" s="61"/>
      <c r="V99" s="13"/>
      <c r="W99" s="57"/>
      <c r="X99" s="57"/>
      <c r="Y99" s="57"/>
      <c r="Z99" s="57"/>
      <c r="AA99" s="29"/>
      <c r="AB99" s="29"/>
      <c r="AC99" s="29"/>
      <c r="AD99" s="29"/>
      <c r="AE99" s="29"/>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row>
    <row r="100" spans="1:105" ht="17.100000000000001" customHeight="1">
      <c r="A100" s="28"/>
      <c r="B100" s="13" t="s">
        <v>29</v>
      </c>
      <c r="C100" s="79">
        <v>1736.7999999999997</v>
      </c>
      <c r="D100" s="79">
        <v>2062.5</v>
      </c>
      <c r="E100" s="79">
        <v>2228.1</v>
      </c>
      <c r="F100" s="79">
        <v>2556.5</v>
      </c>
      <c r="G100" s="79">
        <v>2969.12158</v>
      </c>
      <c r="H100" s="79">
        <v>3325.27826</v>
      </c>
      <c r="I100" s="79">
        <v>3073.96821</v>
      </c>
      <c r="J100" s="79">
        <v>4169.23614</v>
      </c>
      <c r="K100" s="79">
        <v>6812.4849899999999</v>
      </c>
      <c r="L100" s="79">
        <v>9461.2062399999977</v>
      </c>
      <c r="M100" s="79">
        <v>13748.410000000002</v>
      </c>
      <c r="N100" s="79">
        <v>18590.100000000002</v>
      </c>
      <c r="O100" s="79">
        <v>21187.43514157</v>
      </c>
      <c r="P100" s="79">
        <v>22181.2119404</v>
      </c>
      <c r="Q100" s="79">
        <v>24688.358379099998</v>
      </c>
      <c r="R100" s="79">
        <v>23893.582837109996</v>
      </c>
      <c r="S100" s="79">
        <v>24959.243716829998</v>
      </c>
      <c r="T100" s="79">
        <v>26004.282621570001</v>
      </c>
      <c r="U100" s="61"/>
      <c r="V100" s="13"/>
      <c r="W100" s="57"/>
      <c r="X100" s="57"/>
      <c r="Y100" s="57"/>
      <c r="Z100" s="57"/>
      <c r="AA100" s="29"/>
      <c r="AB100" s="29"/>
      <c r="AC100" s="29"/>
      <c r="AD100" s="29"/>
      <c r="AE100" s="29"/>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row>
    <row r="101" spans="1:105" ht="17.100000000000001" customHeight="1">
      <c r="A101" s="28"/>
      <c r="B101" s="13" t="s">
        <v>187</v>
      </c>
      <c r="C101" s="79">
        <v>636.4</v>
      </c>
      <c r="D101" s="79">
        <v>644.29999999999995</v>
      </c>
      <c r="E101" s="79">
        <v>729</v>
      </c>
      <c r="F101" s="79">
        <v>964.7</v>
      </c>
      <c r="G101" s="79">
        <v>969.62157999999999</v>
      </c>
      <c r="H101" s="79">
        <v>1018.77826</v>
      </c>
      <c r="I101" s="79">
        <v>744.46821</v>
      </c>
      <c r="J101" s="79">
        <v>383.13614000000001</v>
      </c>
      <c r="K101" s="79">
        <v>683.88499000000002</v>
      </c>
      <c r="L101" s="79">
        <v>510.58334000000002</v>
      </c>
      <c r="M101" s="79">
        <v>216.36</v>
      </c>
      <c r="N101" s="79">
        <v>896.31</v>
      </c>
      <c r="O101" s="79">
        <v>4062.7082169100013</v>
      </c>
      <c r="P101" s="79">
        <v>5380.7249643000014</v>
      </c>
      <c r="Q101" s="79">
        <v>6830.8823623200005</v>
      </c>
      <c r="R101" s="79">
        <v>7649.5534109199989</v>
      </c>
      <c r="S101" s="79">
        <v>8637.6978205899995</v>
      </c>
      <c r="T101" s="79">
        <v>9268.5114145900006</v>
      </c>
      <c r="U101" s="61"/>
      <c r="V101" s="13"/>
      <c r="W101" s="57"/>
      <c r="X101" s="57"/>
      <c r="Y101" s="57"/>
      <c r="Z101" s="57"/>
      <c r="AA101" s="29"/>
      <c r="AB101" s="29"/>
      <c r="AC101" s="29"/>
      <c r="AD101" s="29"/>
      <c r="AE101" s="29"/>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row>
    <row r="102" spans="1:105" ht="17.100000000000001" customHeight="1">
      <c r="A102" s="28"/>
      <c r="B102" s="13" t="s">
        <v>30</v>
      </c>
      <c r="C102" s="79">
        <v>996.8</v>
      </c>
      <c r="D102" s="79">
        <v>1253.2</v>
      </c>
      <c r="E102" s="79">
        <v>1302.8</v>
      </c>
      <c r="F102" s="79">
        <v>1407.1</v>
      </c>
      <c r="G102" s="79">
        <v>1815.5</v>
      </c>
      <c r="H102" s="79">
        <v>2089.1</v>
      </c>
      <c r="I102" s="79">
        <v>2232.6999999999998</v>
      </c>
      <c r="J102" s="79">
        <v>3529.7</v>
      </c>
      <c r="K102" s="79">
        <v>5634.3</v>
      </c>
      <c r="L102" s="79">
        <v>8371.6978999999992</v>
      </c>
      <c r="M102" s="79">
        <v>12509.11</v>
      </c>
      <c r="N102" s="79">
        <v>16218.55</v>
      </c>
      <c r="O102" s="79">
        <v>15553.849924660002</v>
      </c>
      <c r="P102" s="79">
        <v>15190.966976099999</v>
      </c>
      <c r="Q102" s="79">
        <v>16090.537016779999</v>
      </c>
      <c r="R102" s="79">
        <v>14505.446426189999</v>
      </c>
      <c r="S102" s="79">
        <v>14637.885896240001</v>
      </c>
      <c r="T102" s="79">
        <v>15114.527206980001</v>
      </c>
      <c r="U102" s="61"/>
      <c r="V102" s="13"/>
      <c r="W102" s="57"/>
      <c r="X102" s="57"/>
      <c r="Y102" s="57"/>
      <c r="Z102" s="57"/>
      <c r="AA102" s="29"/>
      <c r="AB102" s="29"/>
      <c r="AC102" s="29"/>
      <c r="AD102" s="29"/>
      <c r="AE102" s="29"/>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row>
    <row r="103" spans="1:105" ht="17.100000000000001" customHeight="1">
      <c r="A103" s="28"/>
      <c r="B103" s="13" t="s">
        <v>286</v>
      </c>
      <c r="C103" s="79">
        <v>103.6</v>
      </c>
      <c r="D103" s="79">
        <v>165</v>
      </c>
      <c r="E103" s="79">
        <v>196.3</v>
      </c>
      <c r="F103" s="79">
        <v>184.7</v>
      </c>
      <c r="G103" s="79">
        <v>184</v>
      </c>
      <c r="H103" s="79">
        <v>217.4</v>
      </c>
      <c r="I103" s="79">
        <v>96.8</v>
      </c>
      <c r="J103" s="79">
        <v>256.39999999999998</v>
      </c>
      <c r="K103" s="79">
        <v>494.3</v>
      </c>
      <c r="L103" s="79">
        <v>578.92499999999995</v>
      </c>
      <c r="M103" s="79">
        <v>1022.94</v>
      </c>
      <c r="N103" s="79">
        <v>1475.24</v>
      </c>
      <c r="O103" s="79">
        <v>1570.8769999999986</v>
      </c>
      <c r="P103" s="79">
        <v>1609.52</v>
      </c>
      <c r="Q103" s="79">
        <v>1766.9390000000001</v>
      </c>
      <c r="R103" s="79">
        <v>1738.5830000000001</v>
      </c>
      <c r="S103" s="79">
        <v>1683.66</v>
      </c>
      <c r="T103" s="79">
        <v>1621.2440000000001</v>
      </c>
      <c r="U103" s="61"/>
      <c r="V103" s="13"/>
      <c r="W103" s="57"/>
      <c r="X103" s="57"/>
      <c r="Y103" s="57"/>
      <c r="Z103" s="57"/>
      <c r="AA103" s="29"/>
      <c r="AB103" s="29"/>
      <c r="AC103" s="29"/>
      <c r="AD103" s="29"/>
      <c r="AE103" s="29"/>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row>
    <row r="104" spans="1:105" ht="17.100000000000001" customHeight="1">
      <c r="A104" s="28"/>
      <c r="B104" s="13" t="s">
        <v>31</v>
      </c>
      <c r="C104" s="79">
        <v>-602.5</v>
      </c>
      <c r="D104" s="79">
        <v>-746.7</v>
      </c>
      <c r="E104" s="79">
        <v>-728.3</v>
      </c>
      <c r="F104" s="79">
        <v>-846.8</v>
      </c>
      <c r="G104" s="79">
        <v>-904.8</v>
      </c>
      <c r="H104" s="79">
        <v>-1070</v>
      </c>
      <c r="I104" s="79">
        <v>-1118.3</v>
      </c>
      <c r="J104" s="79">
        <v>-1472.4</v>
      </c>
      <c r="K104" s="79">
        <v>-1907.6</v>
      </c>
      <c r="L104" s="79">
        <v>-2446.9177300000001</v>
      </c>
      <c r="M104" s="79">
        <v>-3299.15</v>
      </c>
      <c r="N104" s="79">
        <v>-4747.7</v>
      </c>
      <c r="O104" s="79">
        <v>-5993.5043361242469</v>
      </c>
      <c r="P104" s="79">
        <v>-6982.8476477743043</v>
      </c>
      <c r="Q104" s="79">
        <v>-8499.16487004392</v>
      </c>
      <c r="R104" s="79">
        <v>-9150.2307354494933</v>
      </c>
      <c r="S104" s="79">
        <v>-10095.919405624401</v>
      </c>
      <c r="T104" s="79">
        <v>-11392.111360724231</v>
      </c>
      <c r="U104" s="61"/>
      <c r="V104" s="13"/>
      <c r="W104" s="57"/>
      <c r="X104" s="57"/>
      <c r="Y104" s="57"/>
      <c r="Z104" s="57"/>
      <c r="AA104" s="29"/>
      <c r="AB104" s="29"/>
      <c r="AC104" s="29"/>
      <c r="AD104" s="29"/>
      <c r="AE104" s="29"/>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row>
    <row r="105" spans="1:105" ht="17.100000000000001" customHeight="1">
      <c r="A105" s="28"/>
      <c r="B105" s="13"/>
      <c r="C105" s="79"/>
      <c r="D105" s="79"/>
      <c r="E105" s="79"/>
      <c r="F105" s="79"/>
      <c r="G105" s="79"/>
      <c r="H105" s="79"/>
      <c r="I105" s="79"/>
      <c r="J105" s="79"/>
      <c r="K105" s="79"/>
      <c r="L105" s="79"/>
      <c r="M105" s="79"/>
      <c r="N105" s="79"/>
      <c r="O105" s="79"/>
      <c r="P105" s="79"/>
      <c r="Q105" s="79"/>
      <c r="R105" s="79"/>
      <c r="S105" s="79"/>
      <c r="T105" s="79"/>
      <c r="U105" s="61"/>
      <c r="V105" s="13"/>
      <c r="W105" s="38"/>
      <c r="X105" s="38"/>
      <c r="Y105" s="38"/>
      <c r="Z105" s="33"/>
      <c r="AA105" s="29"/>
      <c r="AB105" s="29"/>
      <c r="AC105" s="29"/>
      <c r="AD105" s="29"/>
      <c r="AE105" s="29"/>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row>
    <row r="106" spans="1:105" ht="17.100000000000001" customHeight="1">
      <c r="A106" s="28"/>
      <c r="B106" s="45" t="s">
        <v>404</v>
      </c>
      <c r="C106" s="79">
        <v>23.310400000000001</v>
      </c>
      <c r="D106" s="79">
        <v>23.003250000000001</v>
      </c>
      <c r="E106" s="79">
        <v>3.5288200000000001</v>
      </c>
      <c r="F106" s="79">
        <v>4.1744300000000001</v>
      </c>
      <c r="G106" s="79">
        <v>7.7725499999999998</v>
      </c>
      <c r="H106" s="79">
        <v>21.583749999999998</v>
      </c>
      <c r="I106" s="79">
        <v>17.180980000000002</v>
      </c>
      <c r="J106" s="79">
        <v>31.366330000000001</v>
      </c>
      <c r="K106" s="79">
        <v>10.612730000000001</v>
      </c>
      <c r="L106" s="79">
        <v>18.87283</v>
      </c>
      <c r="M106" s="79">
        <v>24.1</v>
      </c>
      <c r="N106" s="79">
        <v>21.85</v>
      </c>
      <c r="O106" s="79">
        <v>14.409279679553254</v>
      </c>
      <c r="P106" s="79">
        <v>14.642038244830857</v>
      </c>
      <c r="Q106" s="79">
        <v>20.009285730126479</v>
      </c>
      <c r="R106" s="79">
        <v>4.9279228655524809</v>
      </c>
      <c r="S106" s="79">
        <v>18.374104168770742</v>
      </c>
      <c r="T106" s="79">
        <v>14.730144456738881</v>
      </c>
      <c r="U106" s="61"/>
      <c r="V106" s="17"/>
      <c r="W106" s="57"/>
      <c r="X106" s="57"/>
      <c r="Y106" s="57"/>
      <c r="Z106" s="57"/>
      <c r="AA106" s="29"/>
      <c r="AB106" s="29"/>
      <c r="AC106" s="29"/>
      <c r="AD106" s="29"/>
      <c r="AE106" s="29"/>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row>
    <row r="107" spans="1:105" s="33" customFormat="1" ht="17.100000000000001" customHeight="1">
      <c r="A107" s="28"/>
      <c r="B107" s="45" t="s">
        <v>308</v>
      </c>
      <c r="C107" s="79">
        <v>38.052140000000001</v>
      </c>
      <c r="D107" s="79">
        <v>44.043239999999997</v>
      </c>
      <c r="E107" s="79">
        <v>41.794559999999997</v>
      </c>
      <c r="F107" s="79">
        <v>41.091670000000001</v>
      </c>
      <c r="G107" s="79">
        <v>33.133099999999999</v>
      </c>
      <c r="H107" s="79">
        <v>37.32208</v>
      </c>
      <c r="I107" s="79">
        <v>38.134439999999998</v>
      </c>
      <c r="J107" s="79">
        <v>44.239460000000001</v>
      </c>
      <c r="K107" s="79">
        <v>53.033369999999998</v>
      </c>
      <c r="L107" s="79">
        <v>48.004289999999997</v>
      </c>
      <c r="M107" s="79">
        <v>50.355519999999999</v>
      </c>
      <c r="N107" s="79">
        <v>50.015779999999999</v>
      </c>
      <c r="O107" s="79">
        <v>54.54124224285821</v>
      </c>
      <c r="P107" s="79">
        <v>58.148109239541093</v>
      </c>
      <c r="Q107" s="79">
        <v>60.354673699946495</v>
      </c>
      <c r="R107" s="79">
        <v>58.522981950076748</v>
      </c>
      <c r="S107" s="79">
        <v>66.787315317747002</v>
      </c>
      <c r="T107" s="79">
        <v>68.760987313712604</v>
      </c>
      <c r="U107" s="61"/>
      <c r="V107" s="17"/>
      <c r="W107" s="57"/>
      <c r="X107" s="57"/>
      <c r="Y107" s="57"/>
      <c r="Z107" s="57"/>
      <c r="AA107" s="29"/>
      <c r="AB107" s="29"/>
      <c r="AC107" s="29"/>
      <c r="AD107" s="29"/>
      <c r="AE107" s="29"/>
    </row>
    <row r="108" spans="1:105" ht="17.100000000000001" customHeight="1">
      <c r="A108" s="28"/>
      <c r="B108" s="13"/>
      <c r="C108" s="79"/>
      <c r="D108" s="79"/>
      <c r="E108" s="79"/>
      <c r="F108" s="79"/>
      <c r="G108" s="79"/>
      <c r="H108" s="79"/>
      <c r="I108" s="79"/>
      <c r="J108" s="79"/>
      <c r="K108" s="79"/>
      <c r="L108" s="79"/>
      <c r="M108" s="79"/>
      <c r="N108" s="79"/>
      <c r="O108" s="79"/>
      <c r="P108" s="79"/>
      <c r="Q108" s="79"/>
      <c r="R108" s="79"/>
      <c r="S108" s="79"/>
      <c r="T108" s="79"/>
      <c r="U108" s="61"/>
      <c r="V108" s="13"/>
      <c r="W108" s="62"/>
      <c r="X108" s="62"/>
      <c r="Y108" s="62"/>
      <c r="Z108" s="62"/>
      <c r="AA108" s="29"/>
      <c r="AB108" s="29"/>
      <c r="AC108" s="29"/>
      <c r="AD108" s="29"/>
      <c r="AE108" s="29"/>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row>
    <row r="109" spans="1:105" ht="17.100000000000001" customHeight="1">
      <c r="A109" s="28"/>
      <c r="B109" s="17" t="s">
        <v>32</v>
      </c>
      <c r="C109" s="79"/>
      <c r="D109" s="79"/>
      <c r="E109" s="79"/>
      <c r="F109" s="79"/>
      <c r="G109" s="79"/>
      <c r="H109" s="79"/>
      <c r="I109" s="79"/>
      <c r="J109" s="79"/>
      <c r="K109" s="79"/>
      <c r="L109" s="79"/>
      <c r="M109" s="79"/>
      <c r="N109" s="79"/>
      <c r="O109" s="79"/>
      <c r="P109" s="79"/>
      <c r="Q109" s="79"/>
      <c r="R109" s="79"/>
      <c r="S109" s="79"/>
      <c r="T109" s="79"/>
      <c r="U109" s="61"/>
      <c r="V109" s="17"/>
      <c r="W109" s="63"/>
      <c r="X109" s="63"/>
      <c r="Y109" s="63"/>
      <c r="Z109" s="29"/>
      <c r="AA109" s="29"/>
      <c r="AB109" s="29"/>
      <c r="AC109" s="29"/>
      <c r="AD109" s="29"/>
      <c r="AE109" s="29"/>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row>
    <row r="110" spans="1:105" ht="17.100000000000001" customHeight="1">
      <c r="A110" s="28"/>
      <c r="B110" s="13" t="s">
        <v>287</v>
      </c>
      <c r="C110" s="79">
        <v>619.20000000000005</v>
      </c>
      <c r="D110" s="79">
        <v>725.4</v>
      </c>
      <c r="E110" s="79">
        <v>935.9</v>
      </c>
      <c r="F110" s="79">
        <v>1074.4000000000001</v>
      </c>
      <c r="G110" s="79">
        <v>1022.147</v>
      </c>
      <c r="H110" s="79">
        <v>1252.9590000000001</v>
      </c>
      <c r="I110" s="79">
        <v>1398.758</v>
      </c>
      <c r="J110" s="79">
        <v>1662.463</v>
      </c>
      <c r="K110" s="79">
        <v>2105.752</v>
      </c>
      <c r="L110" s="79">
        <v>2624.73459</v>
      </c>
      <c r="M110" s="79">
        <v>3265.107</v>
      </c>
      <c r="N110" s="79">
        <v>4576.9160000000002</v>
      </c>
      <c r="O110" s="79">
        <v>5879.8950000000004</v>
      </c>
      <c r="P110" s="79">
        <v>5957.8949999999995</v>
      </c>
      <c r="Q110" s="79">
        <v>6275.1360000000004</v>
      </c>
      <c r="R110" s="79">
        <v>6310.8499999999995</v>
      </c>
      <c r="S110" s="79">
        <v>7612.3960000000006</v>
      </c>
      <c r="T110" s="79">
        <v>8517.9409999999989</v>
      </c>
      <c r="U110" s="61"/>
      <c r="V110" s="13"/>
      <c r="W110" s="57"/>
      <c r="X110" s="57"/>
      <c r="Y110" s="57"/>
      <c r="Z110" s="57"/>
      <c r="AA110" s="29"/>
      <c r="AB110" s="29"/>
      <c r="AC110" s="29"/>
      <c r="AD110" s="29"/>
      <c r="AE110" s="29"/>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row>
    <row r="111" spans="1:105" ht="17.100000000000001" customHeight="1">
      <c r="A111" s="28"/>
      <c r="B111" s="13" t="s">
        <v>288</v>
      </c>
      <c r="C111" s="79">
        <v>1075.3</v>
      </c>
      <c r="D111" s="79">
        <v>1423.7</v>
      </c>
      <c r="E111" s="79">
        <v>1318.1</v>
      </c>
      <c r="F111" s="79">
        <v>1252</v>
      </c>
      <c r="G111" s="79">
        <v>1595.6410000000001</v>
      </c>
      <c r="H111" s="79">
        <v>2010.057</v>
      </c>
      <c r="I111" s="79">
        <v>2357.6390000000001</v>
      </c>
      <c r="J111" s="79">
        <v>3361.4769999999999</v>
      </c>
      <c r="K111" s="79">
        <v>3469.67</v>
      </c>
      <c r="L111" s="79">
        <v>4135.5373</v>
      </c>
      <c r="M111" s="79">
        <v>5470.5339999999997</v>
      </c>
      <c r="N111" s="79">
        <v>6012.6009999999997</v>
      </c>
      <c r="O111" s="79">
        <v>6398.3310000000001</v>
      </c>
      <c r="P111" s="79">
        <v>8344.4880000000012</v>
      </c>
      <c r="Q111" s="79">
        <v>10869.106</v>
      </c>
      <c r="R111" s="79">
        <v>11573.322</v>
      </c>
      <c r="S111" s="79">
        <v>13260.888000000001</v>
      </c>
      <c r="T111" s="79">
        <v>15962.636999999999</v>
      </c>
      <c r="U111" s="61"/>
      <c r="V111" s="13"/>
      <c r="W111" s="57"/>
      <c r="X111" s="57"/>
      <c r="Y111" s="57"/>
      <c r="Z111" s="57"/>
      <c r="AA111" s="29"/>
      <c r="AB111" s="29"/>
      <c r="AC111" s="29"/>
      <c r="AD111" s="29"/>
      <c r="AE111" s="29"/>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row>
    <row r="112" spans="1:105" ht="17.100000000000001" customHeight="1">
      <c r="A112" s="28"/>
      <c r="B112" s="13" t="s">
        <v>33</v>
      </c>
      <c r="C112" s="79">
        <v>1100.5999999999999</v>
      </c>
      <c r="D112" s="79">
        <v>1415.1</v>
      </c>
      <c r="E112" s="79">
        <v>1496.6</v>
      </c>
      <c r="F112" s="79">
        <v>1590.2</v>
      </c>
      <c r="G112" s="79">
        <v>2009.7953399999999</v>
      </c>
      <c r="H112" s="79">
        <v>2316.7533400000002</v>
      </c>
      <c r="I112" s="79">
        <v>2365.3203400000002</v>
      </c>
      <c r="J112" s="79">
        <v>3809.6103400000002</v>
      </c>
      <c r="K112" s="79">
        <v>6124.2878000000001</v>
      </c>
      <c r="L112" s="79">
        <v>9276.5725500000008</v>
      </c>
      <c r="M112" s="79">
        <v>14085.788</v>
      </c>
      <c r="N112" s="79">
        <v>18483.164000000001</v>
      </c>
      <c r="O112" s="79">
        <v>22401.953000000001</v>
      </c>
      <c r="P112" s="79">
        <v>24429.857999999997</v>
      </c>
      <c r="Q112" s="79">
        <v>26852.756000000001</v>
      </c>
      <c r="R112" s="79">
        <v>25452.552</v>
      </c>
      <c r="S112" s="79">
        <v>26800.7</v>
      </c>
      <c r="T112" s="79">
        <v>32707.4</v>
      </c>
      <c r="U112" s="61"/>
      <c r="V112" s="13"/>
      <c r="W112" s="57"/>
      <c r="X112" s="57"/>
      <c r="Y112" s="57"/>
      <c r="Z112" s="57"/>
      <c r="AA112" s="29"/>
      <c r="AB112" s="29"/>
      <c r="AC112" s="29"/>
      <c r="AD112" s="29"/>
      <c r="AE112" s="29"/>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row>
    <row r="113" spans="1:105" ht="17.100000000000001" customHeight="1">
      <c r="A113" s="28"/>
      <c r="B113" s="13"/>
      <c r="C113" s="14"/>
      <c r="D113" s="14"/>
      <c r="E113" s="14"/>
      <c r="F113" s="14"/>
      <c r="G113" s="14"/>
      <c r="H113" s="14"/>
      <c r="I113" s="14"/>
      <c r="J113" s="14"/>
      <c r="K113" s="14"/>
      <c r="L113" s="14"/>
      <c r="M113" s="14"/>
      <c r="N113" s="14"/>
      <c r="O113" s="14"/>
      <c r="P113" s="18"/>
      <c r="Q113" s="18"/>
      <c r="R113" s="18"/>
      <c r="S113" s="18"/>
      <c r="T113" s="68"/>
      <c r="U113" s="61"/>
      <c r="V113" s="13"/>
      <c r="W113" s="38"/>
      <c r="X113" s="38"/>
      <c r="Y113" s="38"/>
      <c r="Z113" s="33"/>
      <c r="AA113" s="29"/>
      <c r="AB113" s="29"/>
      <c r="AC113" s="29"/>
      <c r="AD113" s="29"/>
      <c r="AE113" s="29"/>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row>
    <row r="114" spans="1:105" ht="17.100000000000001" customHeight="1">
      <c r="A114" s="28"/>
      <c r="B114" s="17" t="s">
        <v>289</v>
      </c>
      <c r="C114" s="14"/>
      <c r="D114" s="14"/>
      <c r="E114" s="14"/>
      <c r="F114" s="14"/>
      <c r="G114" s="14"/>
      <c r="H114" s="14"/>
      <c r="I114" s="14"/>
      <c r="J114" s="14"/>
      <c r="K114" s="14"/>
      <c r="L114" s="14"/>
      <c r="M114" s="14"/>
      <c r="N114" s="14"/>
      <c r="O114" s="14"/>
      <c r="P114" s="18"/>
      <c r="Q114" s="18"/>
      <c r="R114" s="18"/>
      <c r="S114" s="18"/>
      <c r="T114" s="68"/>
      <c r="U114" s="61"/>
      <c r="V114" s="17"/>
      <c r="W114" s="57"/>
      <c r="X114" s="57"/>
      <c r="Y114" s="57"/>
      <c r="Z114" s="33"/>
      <c r="AA114" s="29"/>
      <c r="AB114" s="29"/>
      <c r="AC114" s="29"/>
      <c r="AD114" s="29"/>
      <c r="AE114" s="29"/>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row>
    <row r="115" spans="1:105" ht="17.100000000000001" customHeight="1">
      <c r="A115" s="28"/>
      <c r="B115" s="13" t="s">
        <v>188</v>
      </c>
      <c r="C115" s="14"/>
      <c r="D115" s="14"/>
      <c r="E115" s="14"/>
      <c r="F115" s="14"/>
      <c r="G115" s="14"/>
      <c r="H115" s="14"/>
      <c r="I115" s="14"/>
      <c r="J115" s="14"/>
      <c r="K115" s="14"/>
      <c r="L115" s="14"/>
      <c r="M115" s="14"/>
      <c r="N115" s="14"/>
      <c r="O115" s="14"/>
      <c r="P115" s="18"/>
      <c r="Q115" s="18"/>
      <c r="R115" s="18"/>
      <c r="S115" s="18"/>
      <c r="T115" s="68"/>
      <c r="U115" s="61"/>
      <c r="V115" s="13"/>
      <c r="W115" s="57"/>
      <c r="X115" s="57"/>
      <c r="Y115" s="57"/>
      <c r="Z115" s="33"/>
      <c r="AA115" s="29"/>
      <c r="AB115" s="29"/>
      <c r="AC115" s="29"/>
      <c r="AD115" s="29"/>
      <c r="AE115" s="29"/>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row>
    <row r="116" spans="1:105" ht="17.100000000000001" customHeight="1">
      <c r="A116" s="28"/>
      <c r="B116" s="13" t="s">
        <v>189</v>
      </c>
      <c r="C116" s="14">
        <v>5.5</v>
      </c>
      <c r="D116" s="14">
        <v>5.5</v>
      </c>
      <c r="E116" s="14">
        <v>5.5</v>
      </c>
      <c r="F116" s="14">
        <v>5.5</v>
      </c>
      <c r="G116" s="14">
        <v>5.5</v>
      </c>
      <c r="H116" s="14">
        <v>4</v>
      </c>
      <c r="I116" s="14">
        <v>3.5</v>
      </c>
      <c r="J116" s="14">
        <v>2.25</v>
      </c>
      <c r="K116" s="14">
        <v>2.25</v>
      </c>
      <c r="L116" s="14">
        <v>2.25</v>
      </c>
      <c r="M116" s="14">
        <v>2.25</v>
      </c>
      <c r="N116" s="14">
        <v>2.125</v>
      </c>
      <c r="O116" s="14">
        <v>2.375</v>
      </c>
      <c r="P116" s="14">
        <v>2.3074013462607299</v>
      </c>
      <c r="Q116" s="14">
        <v>2.2353478617014573</v>
      </c>
      <c r="R116" s="14">
        <v>2.2369730661662763</v>
      </c>
      <c r="S116" s="14">
        <v>2.2628627766525726</v>
      </c>
      <c r="T116" s="72">
        <v>2.2299843204783141</v>
      </c>
      <c r="U116" s="61"/>
      <c r="V116" s="13"/>
      <c r="W116" s="57"/>
      <c r="X116" s="57"/>
      <c r="Y116" s="57"/>
      <c r="Z116" s="57"/>
      <c r="AA116" s="29"/>
      <c r="AB116" s="29"/>
      <c r="AC116" s="29"/>
      <c r="AD116" s="29"/>
      <c r="AE116" s="29"/>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row>
    <row r="117" spans="1:105" ht="17.100000000000001" customHeight="1">
      <c r="A117" s="28"/>
      <c r="B117" s="13" t="s">
        <v>190</v>
      </c>
      <c r="C117" s="14">
        <v>6</v>
      </c>
      <c r="D117" s="14">
        <v>6</v>
      </c>
      <c r="E117" s="14">
        <v>6.1875</v>
      </c>
      <c r="F117" s="14">
        <v>6.1875</v>
      </c>
      <c r="G117" s="14">
        <v>6.5</v>
      </c>
      <c r="H117" s="14">
        <v>5</v>
      </c>
      <c r="I117" s="14">
        <v>4.75</v>
      </c>
      <c r="J117" s="14">
        <v>4</v>
      </c>
      <c r="K117" s="14">
        <v>4</v>
      </c>
      <c r="L117" s="14">
        <v>4</v>
      </c>
      <c r="M117" s="14">
        <v>4</v>
      </c>
      <c r="N117" s="14">
        <v>4</v>
      </c>
      <c r="O117" s="14">
        <v>4.34375</v>
      </c>
      <c r="P117" s="14">
        <v>3.7199588173633336</v>
      </c>
      <c r="Q117" s="14">
        <v>3.5144826730833865</v>
      </c>
      <c r="R117" s="14">
        <v>3.2117673576769747</v>
      </c>
      <c r="S117" s="14">
        <v>3.1709511439564917</v>
      </c>
      <c r="T117" s="14">
        <v>3.2262284762135058</v>
      </c>
      <c r="U117" s="61"/>
      <c r="V117" s="13"/>
      <c r="W117" s="57"/>
      <c r="X117" s="57"/>
      <c r="Y117" s="57"/>
      <c r="Z117" s="57"/>
      <c r="AA117" s="29"/>
      <c r="AB117" s="29"/>
      <c r="AC117" s="29"/>
      <c r="AD117" s="29"/>
      <c r="AE117" s="29"/>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row>
    <row r="118" spans="1:105" ht="17.100000000000001" customHeight="1">
      <c r="A118" s="28"/>
      <c r="B118" s="13" t="s">
        <v>191</v>
      </c>
      <c r="C118" s="14">
        <v>6.25</v>
      </c>
      <c r="D118" s="14">
        <v>6.25</v>
      </c>
      <c r="E118" s="14">
        <v>6.5</v>
      </c>
      <c r="F118" s="14">
        <v>6.5</v>
      </c>
      <c r="G118" s="14">
        <v>6.5</v>
      </c>
      <c r="H118" s="14">
        <v>5.5</v>
      </c>
      <c r="I118" s="14">
        <v>5.25</v>
      </c>
      <c r="J118" s="14">
        <v>4.5</v>
      </c>
      <c r="K118" s="14">
        <v>4.5</v>
      </c>
      <c r="L118" s="14">
        <v>4.5</v>
      </c>
      <c r="M118" s="14">
        <v>4.5</v>
      </c>
      <c r="N118" s="14">
        <v>4.0999999999999996</v>
      </c>
      <c r="O118" s="14">
        <v>4.65625</v>
      </c>
      <c r="P118" s="14">
        <v>4.4838826426105598</v>
      </c>
      <c r="Q118" s="14">
        <v>4.7582152708401741</v>
      </c>
      <c r="R118" s="14">
        <v>4.175971779993743</v>
      </c>
      <c r="S118" s="14">
        <v>3.6356730071305918</v>
      </c>
      <c r="T118" s="14">
        <v>3.4576079563157394</v>
      </c>
      <c r="U118" s="61"/>
      <c r="V118" s="13"/>
      <c r="W118" s="57"/>
      <c r="X118" s="57"/>
      <c r="Y118" s="57"/>
      <c r="Z118" s="57"/>
      <c r="AA118" s="29"/>
      <c r="AB118" s="29"/>
      <c r="AC118" s="29"/>
      <c r="AD118" s="29"/>
      <c r="AE118" s="29"/>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row>
    <row r="119" spans="1:105" ht="17.100000000000001" customHeight="1">
      <c r="A119" s="28"/>
      <c r="B119" s="13"/>
      <c r="C119" s="14"/>
      <c r="D119" s="14"/>
      <c r="E119" s="14"/>
      <c r="F119" s="14"/>
      <c r="G119" s="14"/>
      <c r="H119" s="14"/>
      <c r="I119" s="14"/>
      <c r="J119" s="14"/>
      <c r="K119" s="14"/>
      <c r="L119" s="14"/>
      <c r="M119" s="14"/>
      <c r="N119" s="14"/>
      <c r="O119" s="14"/>
      <c r="P119" s="18"/>
      <c r="Q119" s="18"/>
      <c r="R119" s="18"/>
      <c r="S119" s="18"/>
      <c r="T119" s="39"/>
      <c r="U119" s="61"/>
      <c r="V119" s="13"/>
      <c r="W119" s="38"/>
      <c r="X119" s="38"/>
      <c r="Y119" s="38"/>
      <c r="Z119" s="33"/>
      <c r="AA119" s="29"/>
      <c r="AB119" s="29"/>
      <c r="AC119" s="29"/>
      <c r="AD119" s="29"/>
      <c r="AE119" s="29"/>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row>
    <row r="120" spans="1:105" ht="17.100000000000001" customHeight="1">
      <c r="A120" s="28"/>
      <c r="B120" s="13" t="s">
        <v>34</v>
      </c>
      <c r="C120" s="14"/>
      <c r="D120" s="14"/>
      <c r="E120" s="14"/>
      <c r="F120" s="14"/>
      <c r="G120" s="14"/>
      <c r="H120" s="14"/>
      <c r="I120" s="14"/>
      <c r="J120" s="14"/>
      <c r="K120" s="14"/>
      <c r="L120" s="14"/>
      <c r="M120" s="14"/>
      <c r="N120" s="14"/>
      <c r="O120" s="14"/>
      <c r="P120" s="18"/>
      <c r="Q120" s="18"/>
      <c r="R120" s="18"/>
      <c r="S120" s="18"/>
      <c r="T120" s="39"/>
      <c r="U120" s="61"/>
      <c r="V120" s="13"/>
      <c r="W120" s="57"/>
      <c r="X120" s="57"/>
      <c r="Y120" s="57"/>
      <c r="Z120" s="33"/>
      <c r="AA120" s="29"/>
      <c r="AB120" s="29"/>
      <c r="AC120" s="29"/>
      <c r="AD120" s="29"/>
      <c r="AE120" s="29"/>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row>
    <row r="121" spans="1:105" ht="17.100000000000001" customHeight="1">
      <c r="A121" s="28"/>
      <c r="B121" s="13" t="s">
        <v>192</v>
      </c>
      <c r="C121" s="14">
        <v>12.5</v>
      </c>
      <c r="D121" s="14">
        <v>12.5</v>
      </c>
      <c r="E121" s="14">
        <v>12.5</v>
      </c>
      <c r="F121" s="14">
        <v>12.5</v>
      </c>
      <c r="G121" s="14">
        <v>12.5</v>
      </c>
      <c r="H121" s="14">
        <v>11.5</v>
      </c>
      <c r="I121" s="14">
        <v>11.5</v>
      </c>
      <c r="J121" s="14">
        <v>10.4</v>
      </c>
      <c r="K121" s="14">
        <v>10.375</v>
      </c>
      <c r="L121" s="14">
        <v>10.375</v>
      </c>
      <c r="M121" s="14">
        <v>10.375</v>
      </c>
      <c r="N121" s="14">
        <v>9.875</v>
      </c>
      <c r="O121" s="14">
        <v>9.875</v>
      </c>
      <c r="P121" s="14">
        <v>9.3652796335584867</v>
      </c>
      <c r="Q121" s="14">
        <v>9.2953820164656218</v>
      </c>
      <c r="R121" s="14">
        <v>9.5934184169530319</v>
      </c>
      <c r="S121" s="14">
        <v>10.001852777125999</v>
      </c>
      <c r="T121" s="39">
        <v>9.9203963098914798</v>
      </c>
      <c r="U121" s="61"/>
      <c r="V121" s="13"/>
      <c r="W121" s="57"/>
      <c r="X121" s="57"/>
      <c r="Y121" s="57"/>
      <c r="Z121" s="57"/>
      <c r="AA121" s="29"/>
      <c r="AB121" s="29"/>
      <c r="AC121" s="29"/>
      <c r="AD121" s="29"/>
      <c r="AE121" s="29"/>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row>
    <row r="122" spans="1:105" ht="17.100000000000001" customHeight="1">
      <c r="A122" s="28"/>
      <c r="B122" s="13" t="s">
        <v>193</v>
      </c>
      <c r="C122" s="14">
        <v>13.5</v>
      </c>
      <c r="D122" s="14">
        <v>13.5</v>
      </c>
      <c r="E122" s="14">
        <v>13.5</v>
      </c>
      <c r="F122" s="14">
        <v>13.5</v>
      </c>
      <c r="G122" s="14">
        <v>13.5</v>
      </c>
      <c r="H122" s="14">
        <v>11.75</v>
      </c>
      <c r="I122" s="14">
        <v>10.75</v>
      </c>
      <c r="J122" s="14">
        <v>10.375</v>
      </c>
      <c r="K122" s="14">
        <v>10.25</v>
      </c>
      <c r="L122" s="14">
        <v>10.25</v>
      </c>
      <c r="M122" s="14">
        <v>10.25</v>
      </c>
      <c r="N122" s="14">
        <v>9.25</v>
      </c>
      <c r="O122" s="14">
        <v>9.875</v>
      </c>
      <c r="P122" s="14">
        <v>9.3796972195640507</v>
      </c>
      <c r="Q122" s="14">
        <v>9.2203220242520914</v>
      </c>
      <c r="R122" s="14">
        <v>9.139495229444762</v>
      </c>
      <c r="S122" s="14">
        <v>10.128838381953358</v>
      </c>
      <c r="T122" s="39">
        <v>9.615012229092752</v>
      </c>
      <c r="U122" s="61"/>
      <c r="V122" s="13"/>
      <c r="W122" s="57"/>
      <c r="X122" s="57"/>
      <c r="Y122" s="57"/>
      <c r="Z122" s="57"/>
      <c r="AA122" s="29"/>
      <c r="AB122" s="29"/>
      <c r="AC122" s="29"/>
      <c r="AD122" s="29"/>
      <c r="AE122" s="29"/>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row>
    <row r="123" spans="1:105" ht="17.100000000000001" customHeight="1">
      <c r="A123" s="28"/>
      <c r="B123" s="13"/>
      <c r="C123" s="14"/>
      <c r="D123" s="14"/>
      <c r="E123" s="14"/>
      <c r="F123" s="14"/>
      <c r="G123" s="14"/>
      <c r="H123" s="14"/>
      <c r="I123" s="14"/>
      <c r="J123" s="14"/>
      <c r="K123" s="14"/>
      <c r="L123" s="14"/>
      <c r="M123" s="14"/>
      <c r="N123" s="14"/>
      <c r="O123" s="14"/>
      <c r="P123" s="21"/>
      <c r="Q123" s="21"/>
      <c r="R123" s="21"/>
      <c r="S123" s="21"/>
      <c r="T123" s="68"/>
      <c r="U123" s="11"/>
      <c r="V123" s="13"/>
      <c r="W123" s="29"/>
      <c r="X123" s="29"/>
      <c r="Y123" s="29"/>
      <c r="Z123" s="29"/>
      <c r="AA123" s="29"/>
      <c r="AB123" s="29"/>
      <c r="AC123" s="29"/>
      <c r="AD123" s="29"/>
      <c r="AE123" s="29"/>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row>
    <row r="124" spans="1:105" ht="17.100000000000001" customHeight="1">
      <c r="A124" s="28"/>
      <c r="B124" s="11" t="s">
        <v>309</v>
      </c>
      <c r="C124" s="14"/>
      <c r="D124" s="14"/>
      <c r="E124" s="14"/>
      <c r="F124" s="14"/>
      <c r="G124" s="14"/>
      <c r="H124" s="14"/>
      <c r="I124" s="14"/>
      <c r="J124" s="14"/>
      <c r="K124" s="14"/>
      <c r="L124" s="14"/>
      <c r="M124" s="14"/>
      <c r="N124" s="14"/>
      <c r="O124" s="14"/>
      <c r="P124" s="21"/>
      <c r="Q124" s="21"/>
      <c r="R124" s="21"/>
      <c r="S124" s="21"/>
      <c r="T124" s="68"/>
      <c r="U124" s="17"/>
      <c r="V124" s="11"/>
      <c r="W124" s="29"/>
      <c r="X124" s="29"/>
      <c r="Y124" s="29"/>
      <c r="Z124" s="29"/>
      <c r="AA124" s="29"/>
      <c r="AB124" s="29"/>
      <c r="AC124" s="29"/>
      <c r="AD124" s="29"/>
      <c r="AE124" s="29"/>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row>
    <row r="125" spans="1:105" ht="17.100000000000001" customHeight="1">
      <c r="A125" s="28"/>
      <c r="B125" s="17" t="s">
        <v>35</v>
      </c>
      <c r="C125" s="14"/>
      <c r="D125" s="14"/>
      <c r="E125" s="14"/>
      <c r="F125" s="14"/>
      <c r="G125" s="14"/>
      <c r="H125" s="14"/>
      <c r="I125" s="14"/>
      <c r="J125" s="14"/>
      <c r="K125" s="14"/>
      <c r="L125" s="14"/>
      <c r="M125" s="14"/>
      <c r="N125" s="14"/>
      <c r="O125" s="14"/>
      <c r="P125" s="21"/>
      <c r="Q125" s="21"/>
      <c r="R125" s="21"/>
      <c r="S125" s="21"/>
      <c r="T125" s="68"/>
      <c r="U125" s="13"/>
      <c r="V125" s="17"/>
      <c r="W125" s="29"/>
      <c r="X125" s="29"/>
      <c r="Y125" s="29"/>
      <c r="Z125" s="29"/>
      <c r="AA125" s="29"/>
      <c r="AB125" s="29"/>
      <c r="AC125" s="29"/>
      <c r="AD125" s="29"/>
      <c r="AE125" s="29"/>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row>
    <row r="126" spans="1:105" ht="17.100000000000001" customHeight="1">
      <c r="A126" s="28"/>
      <c r="B126" s="13" t="s">
        <v>36</v>
      </c>
      <c r="C126" s="79">
        <v>1824.7</v>
      </c>
      <c r="D126" s="79">
        <v>1930.2</v>
      </c>
      <c r="E126" s="79">
        <v>2225.3000000000002</v>
      </c>
      <c r="F126" s="79">
        <v>2372.6999999999998</v>
      </c>
      <c r="G126" s="79">
        <v>2522.6</v>
      </c>
      <c r="H126" s="79">
        <v>2714.9</v>
      </c>
      <c r="I126" s="79">
        <v>3087.9</v>
      </c>
      <c r="J126" s="79">
        <v>3424.7</v>
      </c>
      <c r="K126" s="79">
        <v>4612.8999999999996</v>
      </c>
      <c r="L126" s="79">
        <v>6154.1</v>
      </c>
      <c r="M126" s="79">
        <v>7571.2</v>
      </c>
      <c r="N126" s="79">
        <v>7456.5</v>
      </c>
      <c r="O126" s="79">
        <v>5734.8352960000002</v>
      </c>
      <c r="P126" s="79">
        <v>6546.9287702799966</v>
      </c>
      <c r="Q126" s="79">
        <v>9904.5614829999995</v>
      </c>
      <c r="R126" s="79">
        <v>10138.11294952</v>
      </c>
      <c r="S126" s="79">
        <v>11900.748051730001</v>
      </c>
      <c r="T126" s="79">
        <v>14907.1811905258</v>
      </c>
      <c r="U126" s="64"/>
      <c r="V126" s="13"/>
      <c r="W126" s="56"/>
      <c r="X126" s="56"/>
      <c r="Y126" s="56"/>
      <c r="Z126" s="56"/>
      <c r="AA126" s="29"/>
      <c r="AB126" s="29"/>
      <c r="AC126" s="29"/>
      <c r="AD126" s="29"/>
      <c r="AE126" s="29"/>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row>
    <row r="127" spans="1:105" ht="17.100000000000001" customHeight="1">
      <c r="A127" s="28"/>
      <c r="B127" s="13" t="s">
        <v>37</v>
      </c>
      <c r="C127" s="79">
        <v>1656.5</v>
      </c>
      <c r="D127" s="79">
        <v>1765.7</v>
      </c>
      <c r="E127" s="79">
        <v>2062.6</v>
      </c>
      <c r="F127" s="79">
        <v>2206.8000000000002</v>
      </c>
      <c r="G127" s="79">
        <v>2310.9</v>
      </c>
      <c r="H127" s="79">
        <v>2582.4</v>
      </c>
      <c r="I127" s="79">
        <v>2964.3</v>
      </c>
      <c r="J127" s="79">
        <v>3351.8</v>
      </c>
      <c r="K127" s="79">
        <v>3788.3</v>
      </c>
      <c r="L127" s="79">
        <v>5286.7</v>
      </c>
      <c r="M127" s="79">
        <v>6527.2</v>
      </c>
      <c r="N127" s="79">
        <v>6939.5</v>
      </c>
      <c r="O127" s="79">
        <v>5313.319469</v>
      </c>
      <c r="P127" s="79">
        <v>6392.3855347199969</v>
      </c>
      <c r="Q127" s="79">
        <v>9172.1262260000003</v>
      </c>
      <c r="R127" s="79">
        <v>9771.4430765199995</v>
      </c>
      <c r="S127" s="79">
        <v>11783.092824200001</v>
      </c>
      <c r="T127" s="79">
        <v>14492.597353739146</v>
      </c>
      <c r="U127" s="65"/>
      <c r="V127" s="13"/>
      <c r="W127" s="56"/>
      <c r="X127" s="56"/>
      <c r="Y127" s="56"/>
      <c r="Z127" s="56"/>
      <c r="AA127" s="29"/>
      <c r="AB127" s="29"/>
      <c r="AC127" s="29"/>
      <c r="AD127" s="29"/>
      <c r="AE127" s="29"/>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row>
    <row r="128" spans="1:105" ht="17.100000000000001" customHeight="1">
      <c r="A128" s="28"/>
      <c r="B128" s="13" t="s">
        <v>194</v>
      </c>
      <c r="C128" s="79">
        <v>1652</v>
      </c>
      <c r="D128" s="79">
        <v>1763.6</v>
      </c>
      <c r="E128" s="79">
        <v>2058.6</v>
      </c>
      <c r="F128" s="79">
        <v>2202.6</v>
      </c>
      <c r="G128" s="79">
        <v>2294.3000000000002</v>
      </c>
      <c r="H128" s="79">
        <v>2577.9</v>
      </c>
      <c r="I128" s="79">
        <v>2936.8</v>
      </c>
      <c r="J128" s="79">
        <v>3331.1</v>
      </c>
      <c r="K128" s="79">
        <v>3753.3</v>
      </c>
      <c r="L128" s="79">
        <v>5237.2</v>
      </c>
      <c r="M128" s="79">
        <v>6490.7</v>
      </c>
      <c r="N128" s="79">
        <v>6897.2</v>
      </c>
      <c r="O128" s="79">
        <v>5299.4316959999996</v>
      </c>
      <c r="P128" s="79">
        <v>6343.0314386499977</v>
      </c>
      <c r="Q128" s="79">
        <v>8637.6616890000005</v>
      </c>
      <c r="R128" s="79">
        <v>9723.3702617999988</v>
      </c>
      <c r="S128" s="79">
        <v>11514.974798200001</v>
      </c>
      <c r="T128" s="79">
        <v>14366.732694175997</v>
      </c>
      <c r="U128" s="65"/>
      <c r="V128" s="13"/>
      <c r="W128" s="56"/>
      <c r="X128" s="56"/>
      <c r="Y128" s="56"/>
      <c r="Z128" s="56"/>
      <c r="AA128" s="29"/>
      <c r="AB128" s="29"/>
      <c r="AC128" s="29"/>
      <c r="AD128" s="29"/>
      <c r="AE128" s="29"/>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row>
    <row r="129" spans="1:105" ht="17.100000000000001" customHeight="1">
      <c r="A129" s="28"/>
      <c r="B129" s="13" t="s">
        <v>195</v>
      </c>
      <c r="C129" s="79">
        <v>864.1</v>
      </c>
      <c r="D129" s="79">
        <v>902.7</v>
      </c>
      <c r="E129" s="79">
        <v>977.3</v>
      </c>
      <c r="F129" s="79">
        <v>1013.8</v>
      </c>
      <c r="G129" s="79">
        <v>1046.5999999999999</v>
      </c>
      <c r="H129" s="79">
        <v>1091.7</v>
      </c>
      <c r="I129" s="79">
        <v>1268.7</v>
      </c>
      <c r="J129" s="79">
        <v>1647.2</v>
      </c>
      <c r="K129" s="79">
        <v>1722.8</v>
      </c>
      <c r="L129" s="79">
        <v>2370.3000000000002</v>
      </c>
      <c r="M129" s="79">
        <v>2905.1</v>
      </c>
      <c r="N129" s="79">
        <v>3366.8</v>
      </c>
      <c r="O129" s="79">
        <v>2731.9902730000003</v>
      </c>
      <c r="P129" s="79">
        <v>2931.0472653899988</v>
      </c>
      <c r="Q129" s="79">
        <v>4892.9547389999998</v>
      </c>
      <c r="R129" s="79">
        <v>6880.0618489999988</v>
      </c>
      <c r="S129" s="79">
        <v>8872.8437029999986</v>
      </c>
      <c r="T129" s="79">
        <v>10436.320741468095</v>
      </c>
      <c r="U129" s="65"/>
      <c r="V129" s="13"/>
      <c r="W129" s="56"/>
      <c r="X129" s="56"/>
      <c r="Y129" s="56"/>
      <c r="Z129" s="56"/>
      <c r="AA129" s="29"/>
      <c r="AB129" s="29"/>
      <c r="AC129" s="29"/>
      <c r="AD129" s="29"/>
      <c r="AE129" s="29"/>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row>
    <row r="130" spans="1:105" ht="17.100000000000001" customHeight="1">
      <c r="A130" s="28"/>
      <c r="B130" s="13" t="s">
        <v>196</v>
      </c>
      <c r="C130" s="79">
        <v>787.9</v>
      </c>
      <c r="D130" s="79">
        <v>860.9</v>
      </c>
      <c r="E130" s="79">
        <v>1081.3</v>
      </c>
      <c r="F130" s="79">
        <v>1188.8</v>
      </c>
      <c r="G130" s="79">
        <v>1247.7</v>
      </c>
      <c r="H130" s="79">
        <v>1486.2</v>
      </c>
      <c r="I130" s="79">
        <v>1668.1</v>
      </c>
      <c r="J130" s="79">
        <v>1683.9</v>
      </c>
      <c r="K130" s="79">
        <v>2030.5</v>
      </c>
      <c r="L130" s="79">
        <v>2866.9</v>
      </c>
      <c r="M130" s="79">
        <v>3585.6</v>
      </c>
      <c r="N130" s="79">
        <v>3530.4</v>
      </c>
      <c r="O130" s="79">
        <v>2567.4414229999993</v>
      </c>
      <c r="P130" s="79">
        <v>3411.9841732599989</v>
      </c>
      <c r="Q130" s="79">
        <v>3744.7069500000007</v>
      </c>
      <c r="R130" s="79">
        <v>2843.3084128</v>
      </c>
      <c r="S130" s="79">
        <v>2642.1310951999994</v>
      </c>
      <c r="T130" s="79">
        <v>3930.4119527079024</v>
      </c>
      <c r="U130" s="65"/>
      <c r="V130" s="13"/>
      <c r="W130" s="56"/>
      <c r="X130" s="56"/>
      <c r="Y130" s="56"/>
      <c r="Z130" s="56"/>
      <c r="AA130" s="29"/>
      <c r="AB130" s="29"/>
      <c r="AC130" s="29"/>
      <c r="AD130" s="29"/>
      <c r="AE130" s="29"/>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row>
    <row r="131" spans="1:105" ht="17.100000000000001" customHeight="1">
      <c r="A131" s="28"/>
      <c r="B131" s="13" t="s">
        <v>197</v>
      </c>
      <c r="C131" s="79">
        <v>4.5</v>
      </c>
      <c r="D131" s="79">
        <v>2.1</v>
      </c>
      <c r="E131" s="79">
        <v>4</v>
      </c>
      <c r="F131" s="79">
        <v>4.2</v>
      </c>
      <c r="G131" s="79">
        <v>16.600000000000001</v>
      </c>
      <c r="H131" s="79">
        <v>4.5</v>
      </c>
      <c r="I131" s="79">
        <v>27.5</v>
      </c>
      <c r="J131" s="79">
        <v>20.7</v>
      </c>
      <c r="K131" s="79">
        <v>35</v>
      </c>
      <c r="L131" s="79">
        <v>49.5</v>
      </c>
      <c r="M131" s="79">
        <v>36.5</v>
      </c>
      <c r="N131" s="79">
        <v>42.3</v>
      </c>
      <c r="O131" s="79">
        <v>13.887772999999999</v>
      </c>
      <c r="P131" s="79">
        <v>49.354096069998995</v>
      </c>
      <c r="Q131" s="79">
        <v>534.46453699999995</v>
      </c>
      <c r="R131" s="79">
        <v>48.072814719999997</v>
      </c>
      <c r="S131" s="79">
        <v>268.11802599999999</v>
      </c>
      <c r="T131" s="79">
        <v>125.86465956314856</v>
      </c>
      <c r="U131" s="65"/>
      <c r="V131" s="13"/>
      <c r="W131" s="56"/>
      <c r="X131" s="56"/>
      <c r="Y131" s="56"/>
      <c r="Z131" s="56"/>
      <c r="AA131" s="29"/>
      <c r="AB131" s="29"/>
      <c r="AC131" s="29"/>
      <c r="AD131" s="29"/>
      <c r="AE131" s="29"/>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row>
    <row r="132" spans="1:105" ht="17.100000000000001" customHeight="1">
      <c r="A132" s="28"/>
      <c r="B132" s="13" t="s">
        <v>39</v>
      </c>
      <c r="C132" s="79">
        <v>168.2</v>
      </c>
      <c r="D132" s="79">
        <v>164.5</v>
      </c>
      <c r="E132" s="79">
        <v>162.69999999999999</v>
      </c>
      <c r="F132" s="79">
        <v>165.9</v>
      </c>
      <c r="G132" s="79">
        <v>211.7</v>
      </c>
      <c r="H132" s="79">
        <v>132.5</v>
      </c>
      <c r="I132" s="79">
        <v>123.6</v>
      </c>
      <c r="J132" s="79">
        <v>72.900000000000006</v>
      </c>
      <c r="K132" s="79">
        <v>824.6</v>
      </c>
      <c r="L132" s="79">
        <v>867.4</v>
      </c>
      <c r="M132" s="79">
        <v>1044</v>
      </c>
      <c r="N132" s="79">
        <v>517</v>
      </c>
      <c r="O132" s="79">
        <v>421.515827</v>
      </c>
      <c r="P132" s="79">
        <v>154.54323556</v>
      </c>
      <c r="Q132" s="79">
        <v>732.43525699999998</v>
      </c>
      <c r="R132" s="79">
        <v>366.669873</v>
      </c>
      <c r="S132" s="79">
        <v>117.65522752999999</v>
      </c>
      <c r="T132" s="79">
        <v>414.58383678666667</v>
      </c>
      <c r="U132" s="65"/>
      <c r="V132" s="13"/>
      <c r="W132" s="56"/>
      <c r="X132" s="56"/>
      <c r="Y132" s="56"/>
      <c r="Z132" s="56"/>
      <c r="AA132" s="29"/>
      <c r="AB132" s="29"/>
      <c r="AC132" s="29"/>
      <c r="AD132" s="29"/>
      <c r="AE132" s="29"/>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row>
    <row r="133" spans="1:105" ht="17.100000000000001" customHeight="1">
      <c r="A133" s="28"/>
      <c r="B133" s="13" t="s">
        <v>40</v>
      </c>
      <c r="C133" s="79">
        <v>1906</v>
      </c>
      <c r="D133" s="79">
        <v>2053.3000000000002</v>
      </c>
      <c r="E133" s="79">
        <v>2506.4</v>
      </c>
      <c r="F133" s="79">
        <v>2694.2</v>
      </c>
      <c r="G133" s="79">
        <v>2885.9</v>
      </c>
      <c r="H133" s="79">
        <v>3117.3</v>
      </c>
      <c r="I133" s="79">
        <v>3388.2</v>
      </c>
      <c r="J133" s="79">
        <v>3582.6</v>
      </c>
      <c r="K133" s="79">
        <v>5657.6</v>
      </c>
      <c r="L133" s="79">
        <v>6948.1</v>
      </c>
      <c r="M133" s="79">
        <v>8200.9</v>
      </c>
      <c r="N133" s="79">
        <v>10176</v>
      </c>
      <c r="O133" s="79">
        <v>10953.434156000001</v>
      </c>
      <c r="P133" s="79">
        <v>10815.062102899999</v>
      </c>
      <c r="Q133" s="79">
        <v>12264.726665999999</v>
      </c>
      <c r="R133" s="79">
        <v>13110.002924999999</v>
      </c>
      <c r="S133" s="79">
        <v>13530.771002489999</v>
      </c>
      <c r="T133" s="79">
        <v>16385.697186644444</v>
      </c>
      <c r="U133" s="65"/>
      <c r="V133" s="13"/>
      <c r="W133" s="56"/>
      <c r="X133" s="56"/>
      <c r="Y133" s="56"/>
      <c r="Z133" s="56"/>
      <c r="AA133" s="29"/>
      <c r="AB133" s="29"/>
      <c r="AC133" s="29"/>
      <c r="AD133" s="29"/>
      <c r="AE133" s="29"/>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row>
    <row r="134" spans="1:105" ht="17.100000000000001" customHeight="1">
      <c r="A134" s="28"/>
      <c r="B134" s="13" t="s">
        <v>41</v>
      </c>
      <c r="C134" s="79">
        <v>1936.9</v>
      </c>
      <c r="D134" s="79">
        <v>2113.9</v>
      </c>
      <c r="E134" s="79">
        <v>2494.9</v>
      </c>
      <c r="F134" s="79">
        <v>2739.9</v>
      </c>
      <c r="G134" s="79">
        <v>2912.1</v>
      </c>
      <c r="H134" s="79">
        <v>3135.5</v>
      </c>
      <c r="I134" s="79">
        <v>3551.9</v>
      </c>
      <c r="J134" s="79">
        <v>3779.1</v>
      </c>
      <c r="K134" s="79">
        <v>5775.4</v>
      </c>
      <c r="L134" s="79">
        <v>7066.2</v>
      </c>
      <c r="M134" s="79">
        <v>8325.4</v>
      </c>
      <c r="N134" s="79">
        <v>10342.4</v>
      </c>
      <c r="O134" s="79">
        <v>11104.270489000002</v>
      </c>
      <c r="P134" s="79">
        <v>10996.362102899999</v>
      </c>
      <c r="Q134" s="79">
        <v>12663.726665999999</v>
      </c>
      <c r="R134" s="79">
        <v>13200.234560999999</v>
      </c>
      <c r="S134" s="79">
        <v>13666.256009489998</v>
      </c>
      <c r="T134" s="79">
        <v>16488.177413533333</v>
      </c>
      <c r="U134" s="66"/>
      <c r="V134" s="13"/>
      <c r="W134" s="56"/>
      <c r="X134" s="56"/>
      <c r="Y134" s="56"/>
      <c r="Z134" s="56"/>
      <c r="AA134" s="29"/>
      <c r="AB134" s="29"/>
      <c r="AC134" s="29"/>
      <c r="AD134" s="29"/>
      <c r="AE134" s="29"/>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row>
    <row r="135" spans="1:105" ht="17.100000000000001" customHeight="1">
      <c r="A135" s="28"/>
      <c r="B135" s="13" t="s">
        <v>198</v>
      </c>
      <c r="C135" s="79">
        <v>1182</v>
      </c>
      <c r="D135" s="79">
        <v>1297.9000000000001</v>
      </c>
      <c r="E135" s="79">
        <v>1545.5</v>
      </c>
      <c r="F135" s="79">
        <v>1875.9</v>
      </c>
      <c r="G135" s="79">
        <v>1971.4</v>
      </c>
      <c r="H135" s="79">
        <v>2109.4</v>
      </c>
      <c r="I135" s="79">
        <v>2345.6999999999998</v>
      </c>
      <c r="J135" s="79">
        <v>2788.1</v>
      </c>
      <c r="K135" s="79">
        <v>4643.3</v>
      </c>
      <c r="L135" s="79">
        <v>5607.8</v>
      </c>
      <c r="M135" s="79">
        <v>6560.1</v>
      </c>
      <c r="N135" s="79">
        <v>7463.2</v>
      </c>
      <c r="O135" s="79">
        <v>8764.9308290000008</v>
      </c>
      <c r="P135" s="79">
        <v>8428.0733739999996</v>
      </c>
      <c r="Q135" s="79">
        <v>9075.7434510000003</v>
      </c>
      <c r="R135" s="79">
        <v>10316.485255</v>
      </c>
      <c r="S135" s="79">
        <v>11573.214585849999</v>
      </c>
      <c r="T135" s="79">
        <v>13549.702520606666</v>
      </c>
      <c r="U135" s="65"/>
      <c r="V135" s="13"/>
      <c r="W135" s="56"/>
      <c r="X135" s="56"/>
      <c r="Y135" s="56"/>
      <c r="Z135" s="56"/>
      <c r="AA135" s="29"/>
      <c r="AB135" s="29"/>
      <c r="AC135" s="29"/>
      <c r="AD135" s="29"/>
      <c r="AE135" s="29"/>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row>
    <row r="136" spans="1:105" ht="17.100000000000001" customHeight="1">
      <c r="A136" s="28"/>
      <c r="B136" s="13" t="s">
        <v>199</v>
      </c>
      <c r="C136" s="79">
        <v>754.9</v>
      </c>
      <c r="D136" s="79">
        <v>816</v>
      </c>
      <c r="E136" s="79">
        <v>949.4</v>
      </c>
      <c r="F136" s="79">
        <v>864</v>
      </c>
      <c r="G136" s="79">
        <v>940.7</v>
      </c>
      <c r="H136" s="79">
        <v>1026.0999999999999</v>
      </c>
      <c r="I136" s="79">
        <v>1206.2</v>
      </c>
      <c r="J136" s="79">
        <v>991</v>
      </c>
      <c r="K136" s="79">
        <v>1132.0999999999999</v>
      </c>
      <c r="L136" s="79">
        <v>1458.4</v>
      </c>
      <c r="M136" s="79">
        <v>1765.3</v>
      </c>
      <c r="N136" s="79">
        <v>2879.2</v>
      </c>
      <c r="O136" s="79">
        <v>2339.3396600000005</v>
      </c>
      <c r="P136" s="79">
        <v>2568.2887288999996</v>
      </c>
      <c r="Q136" s="79">
        <v>3587.9832149999993</v>
      </c>
      <c r="R136" s="79">
        <v>2883.7493059999997</v>
      </c>
      <c r="S136" s="79">
        <v>2093.0414236399993</v>
      </c>
      <c r="T136" s="79">
        <v>2938.4748929266657</v>
      </c>
      <c r="U136" s="65"/>
      <c r="V136" s="13"/>
      <c r="W136" s="56"/>
      <c r="X136" s="56"/>
      <c r="Y136" s="56"/>
      <c r="Z136" s="56"/>
      <c r="AA136" s="29"/>
      <c r="AB136" s="29"/>
      <c r="AC136" s="29"/>
      <c r="AD136" s="29"/>
      <c r="AE136" s="29"/>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row>
    <row r="137" spans="1:105" ht="17.100000000000001" customHeight="1">
      <c r="A137" s="28"/>
      <c r="B137" s="13" t="s">
        <v>42</v>
      </c>
      <c r="C137" s="79">
        <v>-30.9</v>
      </c>
      <c r="D137" s="79">
        <v>-60.6</v>
      </c>
      <c r="E137" s="79">
        <v>11.5</v>
      </c>
      <c r="F137" s="79">
        <v>-45.7</v>
      </c>
      <c r="G137" s="79">
        <v>-26.2</v>
      </c>
      <c r="H137" s="79">
        <v>-18.2</v>
      </c>
      <c r="I137" s="79">
        <v>-163.69999999999999</v>
      </c>
      <c r="J137" s="79">
        <v>-196.5</v>
      </c>
      <c r="K137" s="79">
        <v>-117.8</v>
      </c>
      <c r="L137" s="79">
        <v>-118.1</v>
      </c>
      <c r="M137" s="79">
        <v>-124.5</v>
      </c>
      <c r="N137" s="79">
        <v>-166.4</v>
      </c>
      <c r="O137" s="79">
        <v>-150.836333</v>
      </c>
      <c r="P137" s="79">
        <v>-181.3</v>
      </c>
      <c r="Q137" s="79">
        <v>-399</v>
      </c>
      <c r="R137" s="79">
        <v>-90.231635999999995</v>
      </c>
      <c r="S137" s="79">
        <v>-135.485007</v>
      </c>
      <c r="T137" s="79">
        <v>-102.48022688888889</v>
      </c>
      <c r="U137" s="65"/>
      <c r="V137" s="13"/>
      <c r="W137" s="56"/>
      <c r="X137" s="56"/>
      <c r="Y137" s="56"/>
      <c r="Z137" s="56"/>
      <c r="AA137" s="29"/>
      <c r="AB137" s="29"/>
      <c r="AC137" s="29"/>
      <c r="AD137" s="29"/>
      <c r="AE137" s="29"/>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row>
    <row r="138" spans="1:105" ht="17.100000000000001" customHeight="1">
      <c r="A138" s="28"/>
      <c r="B138" s="13" t="s">
        <v>43</v>
      </c>
      <c r="C138" s="79">
        <v>470</v>
      </c>
      <c r="D138" s="79">
        <v>465.7</v>
      </c>
      <c r="E138" s="79">
        <v>513.1</v>
      </c>
      <c r="F138" s="79">
        <v>326.7</v>
      </c>
      <c r="G138" s="79">
        <v>322.89999999999998</v>
      </c>
      <c r="H138" s="79">
        <v>468.5</v>
      </c>
      <c r="I138" s="79">
        <v>591.1</v>
      </c>
      <c r="J138" s="79">
        <v>543</v>
      </c>
      <c r="K138" s="79">
        <v>-890</v>
      </c>
      <c r="L138" s="79">
        <v>-370.6</v>
      </c>
      <c r="M138" s="79">
        <v>-69.400000000000006</v>
      </c>
      <c r="N138" s="79">
        <v>-566</v>
      </c>
      <c r="O138" s="79">
        <v>-3465.4991330000012</v>
      </c>
      <c r="P138" s="79">
        <v>-2085.0419353500019</v>
      </c>
      <c r="Q138" s="79">
        <v>-438.0817619999998</v>
      </c>
      <c r="R138" s="79">
        <v>-593.11499320000075</v>
      </c>
      <c r="S138" s="79">
        <v>-58.239787649998107</v>
      </c>
      <c r="T138" s="79">
        <v>817.03017356933015</v>
      </c>
      <c r="U138" s="65"/>
      <c r="V138" s="13"/>
      <c r="W138" s="56"/>
      <c r="X138" s="56"/>
      <c r="Y138" s="56"/>
      <c r="Z138" s="56"/>
      <c r="AA138" s="29"/>
      <c r="AB138" s="29"/>
      <c r="AC138" s="29"/>
      <c r="AD138" s="29"/>
      <c r="AE138" s="29"/>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row>
    <row r="139" spans="1:105" ht="17.100000000000001" customHeight="1">
      <c r="A139" s="28"/>
      <c r="B139" s="13" t="s">
        <v>44</v>
      </c>
      <c r="C139" s="79">
        <v>-750.4</v>
      </c>
      <c r="D139" s="79">
        <v>-813.9</v>
      </c>
      <c r="E139" s="79">
        <v>-945.4</v>
      </c>
      <c r="F139" s="79">
        <v>-859.8</v>
      </c>
      <c r="G139" s="79">
        <v>-924.1</v>
      </c>
      <c r="H139" s="79">
        <v>-1021.6</v>
      </c>
      <c r="I139" s="79">
        <v>-1178.7</v>
      </c>
      <c r="J139" s="79">
        <v>-970.3</v>
      </c>
      <c r="K139" s="79">
        <v>-1097.0999999999999</v>
      </c>
      <c r="L139" s="79">
        <v>-1408.9</v>
      </c>
      <c r="M139" s="79">
        <v>-1728.8</v>
      </c>
      <c r="N139" s="79">
        <v>-2836.9</v>
      </c>
      <c r="O139" s="79">
        <v>-2325.4518870000006</v>
      </c>
      <c r="P139" s="79">
        <v>-2518.9346328300007</v>
      </c>
      <c r="Q139" s="79">
        <v>-3053.5186779999995</v>
      </c>
      <c r="R139" s="79">
        <v>-2835.6764912799999</v>
      </c>
      <c r="S139" s="79">
        <v>-1824.9233976399992</v>
      </c>
      <c r="T139" s="79">
        <v>-2812.6102333635172</v>
      </c>
      <c r="U139" s="67"/>
      <c r="V139" s="13"/>
      <c r="W139" s="56"/>
      <c r="X139" s="56"/>
      <c r="Y139" s="56"/>
      <c r="Z139" s="56"/>
      <c r="AA139" s="29"/>
      <c r="AB139" s="29"/>
      <c r="AC139" s="29"/>
      <c r="AD139" s="29"/>
      <c r="AE139" s="29"/>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row>
    <row r="140" spans="1:105" s="33" customFormat="1" ht="17.100000000000001" customHeight="1">
      <c r="A140" s="28"/>
      <c r="B140" s="13" t="s">
        <v>371</v>
      </c>
      <c r="C140" s="79">
        <v>-81.3</v>
      </c>
      <c r="D140" s="79">
        <v>-123.1</v>
      </c>
      <c r="E140" s="79">
        <v>-281.10000000000002</v>
      </c>
      <c r="F140" s="79">
        <v>-321.5</v>
      </c>
      <c r="G140" s="79">
        <v>-363.3</v>
      </c>
      <c r="H140" s="79">
        <v>-402.4</v>
      </c>
      <c r="I140" s="79">
        <v>-300.3</v>
      </c>
      <c r="J140" s="79">
        <v>-157.9</v>
      </c>
      <c r="K140" s="79">
        <v>-1044.7</v>
      </c>
      <c r="L140" s="79">
        <v>-794</v>
      </c>
      <c r="M140" s="79">
        <v>-629.70000000000005</v>
      </c>
      <c r="N140" s="79">
        <v>-2719.5</v>
      </c>
      <c r="O140" s="79">
        <v>-5218.598860000001</v>
      </c>
      <c r="P140" s="79">
        <v>-4268.1333326200029</v>
      </c>
      <c r="Q140" s="79">
        <v>-2360.1651829999992</v>
      </c>
      <c r="R140" s="79">
        <v>-2971.8899754799986</v>
      </c>
      <c r="S140" s="79">
        <v>-1765.5079577599972</v>
      </c>
      <c r="T140" s="79">
        <v>-1580.9962230075198</v>
      </c>
      <c r="U140" s="67"/>
      <c r="V140" s="13"/>
      <c r="W140" s="56"/>
      <c r="X140" s="56"/>
      <c r="Y140" s="56"/>
      <c r="Z140" s="56"/>
      <c r="AA140" s="29"/>
      <c r="AB140" s="29"/>
      <c r="AC140" s="29"/>
      <c r="AD140" s="29"/>
      <c r="AE140" s="29"/>
    </row>
    <row r="141" spans="1:105" s="33" customFormat="1" ht="17.100000000000001" customHeight="1">
      <c r="A141" s="28"/>
      <c r="B141" s="13" t="s">
        <v>46</v>
      </c>
      <c r="C141" s="79"/>
      <c r="D141" s="79"/>
      <c r="E141" s="79"/>
      <c r="F141" s="79"/>
      <c r="G141" s="79"/>
      <c r="H141" s="79"/>
      <c r="I141" s="79"/>
      <c r="J141" s="79"/>
      <c r="K141" s="79"/>
      <c r="L141" s="79"/>
      <c r="M141" s="79"/>
      <c r="N141" s="79"/>
      <c r="O141" s="79"/>
      <c r="P141" s="79"/>
      <c r="Q141" s="79"/>
      <c r="R141" s="79"/>
      <c r="S141" s="79"/>
      <c r="T141" s="79"/>
      <c r="U141" s="13"/>
      <c r="V141" s="13"/>
      <c r="W141" s="29"/>
      <c r="X141" s="29"/>
      <c r="Y141" s="29"/>
      <c r="Z141" s="29"/>
      <c r="AA141" s="29"/>
      <c r="AB141" s="29"/>
      <c r="AC141" s="29"/>
      <c r="AD141" s="29"/>
      <c r="AE141" s="29"/>
    </row>
    <row r="142" spans="1:105" ht="17.100000000000001" customHeight="1">
      <c r="A142" s="28"/>
      <c r="B142" s="13" t="s">
        <v>200</v>
      </c>
      <c r="C142" s="79">
        <v>-90.9</v>
      </c>
      <c r="D142" s="79">
        <v>-6.2</v>
      </c>
      <c r="E142" s="79">
        <v>224.4</v>
      </c>
      <c r="F142" s="79">
        <v>317.89999999999998</v>
      </c>
      <c r="G142" s="79">
        <v>217.5</v>
      </c>
      <c r="H142" s="79">
        <v>30</v>
      </c>
      <c r="I142" s="79">
        <v>-118.9</v>
      </c>
      <c r="J142" s="79">
        <v>-245.8</v>
      </c>
      <c r="K142" s="79">
        <v>809.7</v>
      </c>
      <c r="L142" s="79">
        <v>264.8</v>
      </c>
      <c r="M142" s="79">
        <v>14.6</v>
      </c>
      <c r="N142" s="79">
        <v>1971.8</v>
      </c>
      <c r="O142" s="79">
        <v>4212.3999999999996</v>
      </c>
      <c r="P142" s="79">
        <v>3039.8</v>
      </c>
      <c r="Q142" s="79">
        <v>1392.1219779999999</v>
      </c>
      <c r="R142" s="79">
        <v>2199.7394300000001</v>
      </c>
      <c r="S142" s="79">
        <v>1292.9535039999996</v>
      </c>
      <c r="T142" s="79">
        <v>1007.119557</v>
      </c>
      <c r="U142" s="59"/>
      <c r="V142" s="13"/>
      <c r="W142" s="56"/>
      <c r="X142" s="56"/>
      <c r="Y142" s="56"/>
      <c r="Z142" s="56"/>
      <c r="AA142" s="29"/>
      <c r="AB142" s="29"/>
      <c r="AC142" s="29"/>
      <c r="AD142" s="29"/>
      <c r="AE142" s="29"/>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row>
    <row r="143" spans="1:105" ht="17.100000000000001" customHeight="1">
      <c r="A143" s="28"/>
      <c r="B143" s="13" t="s">
        <v>201</v>
      </c>
      <c r="C143" s="79">
        <v>172.2</v>
      </c>
      <c r="D143" s="79">
        <v>129.30000000000001</v>
      </c>
      <c r="E143" s="79">
        <v>56.7</v>
      </c>
      <c r="F143" s="79">
        <v>3.6</v>
      </c>
      <c r="G143" s="79">
        <v>145.80000000000001</v>
      </c>
      <c r="H143" s="79">
        <v>372.4</v>
      </c>
      <c r="I143" s="79">
        <v>419.2</v>
      </c>
      <c r="J143" s="79">
        <v>403.7</v>
      </c>
      <c r="K143" s="79">
        <v>235</v>
      </c>
      <c r="L143" s="79">
        <v>529.20000000000005</v>
      </c>
      <c r="M143" s="79">
        <v>615.1</v>
      </c>
      <c r="N143" s="79">
        <v>747.7</v>
      </c>
      <c r="O143" s="79">
        <v>1006.141856</v>
      </c>
      <c r="P143" s="79">
        <v>1228.3000000000002</v>
      </c>
      <c r="Q143" s="79">
        <v>967.96693600000003</v>
      </c>
      <c r="R143" s="79">
        <v>772.15054499999997</v>
      </c>
      <c r="S143" s="79">
        <v>472.55445400000008</v>
      </c>
      <c r="T143" s="79">
        <v>573.95444399999997</v>
      </c>
      <c r="U143" s="59"/>
      <c r="V143" s="13"/>
      <c r="W143" s="56"/>
      <c r="X143" s="56"/>
      <c r="Y143" s="56"/>
      <c r="Z143" s="56"/>
      <c r="AA143" s="29"/>
      <c r="AB143" s="29"/>
      <c r="AC143" s="29"/>
      <c r="AD143" s="29"/>
      <c r="AE143" s="29"/>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row>
    <row r="144" spans="1:105" s="33" customFormat="1" ht="17.100000000000001" customHeight="1">
      <c r="A144" s="28"/>
      <c r="B144" s="13" t="s">
        <v>202</v>
      </c>
      <c r="C144" s="79" t="s">
        <v>203</v>
      </c>
      <c r="D144" s="79" t="s">
        <v>203</v>
      </c>
      <c r="E144" s="79" t="s">
        <v>203</v>
      </c>
      <c r="F144" s="79" t="s">
        <v>203</v>
      </c>
      <c r="G144" s="79" t="s">
        <v>203</v>
      </c>
      <c r="H144" s="79" t="s">
        <v>203</v>
      </c>
      <c r="I144" s="79" t="s">
        <v>203</v>
      </c>
      <c r="J144" s="79" t="s">
        <v>203</v>
      </c>
      <c r="K144" s="79" t="s">
        <v>203</v>
      </c>
      <c r="L144" s="79" t="s">
        <v>203</v>
      </c>
      <c r="M144" s="79" t="s">
        <v>203</v>
      </c>
      <c r="N144" s="79" t="s">
        <v>203</v>
      </c>
      <c r="O144" s="79" t="s">
        <v>203</v>
      </c>
      <c r="P144" s="79" t="s">
        <v>203</v>
      </c>
      <c r="Q144" s="79" t="s">
        <v>203</v>
      </c>
      <c r="R144" s="79" t="s">
        <v>203</v>
      </c>
      <c r="S144" s="79" t="s">
        <v>203</v>
      </c>
      <c r="T144" s="79" t="s">
        <v>203</v>
      </c>
      <c r="U144" s="59"/>
      <c r="V144" s="13"/>
      <c r="W144" s="56"/>
      <c r="X144" s="56"/>
      <c r="Y144" s="56"/>
      <c r="Z144" s="56"/>
      <c r="AA144" s="29"/>
      <c r="AB144" s="29"/>
      <c r="AC144" s="29"/>
      <c r="AD144" s="29"/>
      <c r="AE144" s="29"/>
    </row>
    <row r="145" spans="1:105" ht="17.100000000000001" customHeight="1">
      <c r="A145" s="28"/>
      <c r="B145" s="13"/>
      <c r="C145" s="14"/>
      <c r="D145" s="14"/>
      <c r="E145" s="14"/>
      <c r="F145" s="14"/>
      <c r="G145" s="14"/>
      <c r="H145" s="14"/>
      <c r="I145" s="14"/>
      <c r="J145" s="14"/>
      <c r="K145" s="14"/>
      <c r="L145" s="14"/>
      <c r="M145" s="14"/>
      <c r="N145" s="14"/>
      <c r="O145" s="14"/>
      <c r="P145" s="21"/>
      <c r="Q145" s="21"/>
      <c r="R145" s="21"/>
      <c r="S145" s="21"/>
      <c r="T145" s="68"/>
      <c r="U145" s="17"/>
      <c r="V145" s="13"/>
      <c r="W145" s="29"/>
      <c r="X145" s="29"/>
      <c r="Y145" s="29"/>
      <c r="Z145" s="29"/>
      <c r="AA145" s="29"/>
      <c r="AB145" s="29"/>
      <c r="AC145" s="29"/>
      <c r="AD145" s="29"/>
      <c r="AE145" s="29"/>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row>
    <row r="146" spans="1:105" ht="17.100000000000001" customHeight="1">
      <c r="A146" s="28"/>
      <c r="B146" s="45" t="s">
        <v>310</v>
      </c>
      <c r="C146" s="18"/>
      <c r="D146" s="18"/>
      <c r="E146" s="18"/>
      <c r="F146" s="18"/>
      <c r="G146" s="18"/>
      <c r="H146" s="18"/>
      <c r="I146" s="18"/>
      <c r="J146" s="18"/>
      <c r="K146" s="18"/>
      <c r="L146" s="18"/>
      <c r="M146" s="18"/>
      <c r="N146" s="14"/>
      <c r="O146" s="14"/>
      <c r="P146" s="21"/>
      <c r="Q146" s="21"/>
      <c r="R146" s="21"/>
      <c r="S146" s="21"/>
      <c r="T146" s="68"/>
      <c r="U146" s="13"/>
      <c r="V146" s="17"/>
      <c r="W146" s="29"/>
      <c r="X146" s="29"/>
      <c r="Y146" s="29"/>
      <c r="Z146" s="29"/>
      <c r="AA146" s="29"/>
      <c r="AB146" s="29"/>
      <c r="AC146" s="29"/>
      <c r="AD146" s="29"/>
      <c r="AE146" s="29"/>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row>
    <row r="147" spans="1:105" s="33" customFormat="1" ht="17.100000000000001" customHeight="1">
      <c r="A147" s="28"/>
      <c r="B147" s="37" t="s">
        <v>37</v>
      </c>
      <c r="C147" s="14">
        <v>27.69237</v>
      </c>
      <c r="D147" s="14">
        <v>27.775970000000001</v>
      </c>
      <c r="E147" s="14">
        <v>29.740379999999998</v>
      </c>
      <c r="F147" s="14">
        <v>30.030830000000002</v>
      </c>
      <c r="G147" s="14">
        <v>23.528030000000001</v>
      </c>
      <c r="H147" s="14">
        <v>24.358820000000001</v>
      </c>
      <c r="I147" s="14">
        <v>24.380880000000001</v>
      </c>
      <c r="J147" s="14">
        <v>24.345210000000002</v>
      </c>
      <c r="K147" s="14">
        <v>29.820450000000001</v>
      </c>
      <c r="L147" s="14">
        <v>31.688569999999999</v>
      </c>
      <c r="M147" s="14">
        <v>33.07038</v>
      </c>
      <c r="N147" s="14">
        <v>28.660340000000001</v>
      </c>
      <c r="O147" s="14">
        <v>20.915863171320261</v>
      </c>
      <c r="P147" s="14">
        <v>23.401273720988112</v>
      </c>
      <c r="Q147" s="14">
        <v>29.040695757621808</v>
      </c>
      <c r="R147" s="14">
        <v>28.590395646310878</v>
      </c>
      <c r="S147" s="14">
        <v>33.237748090989967</v>
      </c>
      <c r="T147" s="14">
        <v>36.685048426423883</v>
      </c>
      <c r="U147" s="59"/>
      <c r="V147" s="13"/>
      <c r="W147" s="56"/>
      <c r="X147" s="56"/>
      <c r="Y147" s="56"/>
      <c r="Z147" s="56"/>
      <c r="AA147" s="29"/>
      <c r="AB147" s="29"/>
      <c r="AC147" s="29"/>
      <c r="AD147" s="29"/>
      <c r="AE147" s="29"/>
    </row>
    <row r="148" spans="1:105" s="33" customFormat="1" ht="17.100000000000001" customHeight="1">
      <c r="A148" s="28"/>
      <c r="B148" s="37" t="s">
        <v>38</v>
      </c>
      <c r="C148" s="18">
        <v>14.445499999999999</v>
      </c>
      <c r="D148" s="18">
        <v>14.200240000000001</v>
      </c>
      <c r="E148" s="18">
        <v>14.091570000000001</v>
      </c>
      <c r="F148" s="18">
        <v>13.796110000000001</v>
      </c>
      <c r="G148" s="18">
        <v>10.65578</v>
      </c>
      <c r="H148" s="18">
        <v>10.297599999999999</v>
      </c>
      <c r="I148" s="18">
        <v>10.434850000000001</v>
      </c>
      <c r="J148" s="18">
        <v>11.96415</v>
      </c>
      <c r="K148" s="18">
        <v>13.561400000000001</v>
      </c>
      <c r="L148" s="18">
        <v>14.20762</v>
      </c>
      <c r="M148" s="18">
        <v>14.718830000000001</v>
      </c>
      <c r="N148" s="18">
        <v>13.90498</v>
      </c>
      <c r="O148" s="18">
        <v>10.7544699822464</v>
      </c>
      <c r="P148" s="18">
        <v>10.729991014152665</v>
      </c>
      <c r="Q148" s="18">
        <v>15.49202512371888</v>
      </c>
      <c r="R148" s="18">
        <v>20.130464742373874</v>
      </c>
      <c r="S148" s="18">
        <v>25.028517406342623</v>
      </c>
      <c r="T148" s="18">
        <v>26.417413142004563</v>
      </c>
      <c r="U148" s="29"/>
      <c r="V148" s="13"/>
      <c r="W148" s="56"/>
      <c r="X148" s="56"/>
      <c r="Y148" s="56"/>
      <c r="Z148" s="56"/>
      <c r="AA148" s="29"/>
      <c r="AB148" s="29"/>
      <c r="AC148" s="29"/>
      <c r="AD148" s="29"/>
      <c r="AE148" s="29"/>
    </row>
    <row r="149" spans="1:105" s="33" customFormat="1" ht="17.100000000000001" customHeight="1">
      <c r="A149" s="28"/>
      <c r="B149" s="37" t="s">
        <v>41</v>
      </c>
      <c r="C149" s="14">
        <v>32.379930000000002</v>
      </c>
      <c r="D149" s="14">
        <v>33.253450000000001</v>
      </c>
      <c r="E149" s="14">
        <v>35.973660000000002</v>
      </c>
      <c r="F149" s="14">
        <v>37.285420000000002</v>
      </c>
      <c r="G149" s="14">
        <v>29.649049999999999</v>
      </c>
      <c r="H149" s="14">
        <v>29.576000000000001</v>
      </c>
      <c r="I149" s="14">
        <v>29.213789999999999</v>
      </c>
      <c r="J149" s="14">
        <v>27.448830000000001</v>
      </c>
      <c r="K149" s="14">
        <v>45.462350000000001</v>
      </c>
      <c r="L149" s="14">
        <v>42.354930000000003</v>
      </c>
      <c r="M149" s="14">
        <v>42.181049999999999</v>
      </c>
      <c r="N149" s="14">
        <v>42.714419999999997</v>
      </c>
      <c r="O149" s="14">
        <v>43.711921242515736</v>
      </c>
      <c r="P149" s="14">
        <v>40.255531852293849</v>
      </c>
      <c r="Q149" s="14">
        <v>40.095766696112229</v>
      </c>
      <c r="R149" s="14">
        <v>38.622742390011851</v>
      </c>
      <c r="S149" s="14">
        <v>38.549774780480533</v>
      </c>
      <c r="T149" s="14">
        <v>41.736451521775017</v>
      </c>
      <c r="U149" s="59"/>
      <c r="V149" s="13"/>
      <c r="W149" s="56"/>
      <c r="X149" s="56"/>
      <c r="Y149" s="56"/>
      <c r="Z149" s="56"/>
      <c r="AA149" s="29"/>
      <c r="AB149" s="29"/>
      <c r="AC149" s="29"/>
      <c r="AD149" s="29"/>
      <c r="AE149" s="29"/>
    </row>
    <row r="150" spans="1:105" s="33" customFormat="1" ht="17.100000000000001" customHeight="1">
      <c r="A150" s="28"/>
      <c r="B150" s="37" t="s">
        <v>45</v>
      </c>
      <c r="C150" s="14">
        <v>-1.3591200000000001</v>
      </c>
      <c r="D150" s="14">
        <v>-1.9364699999999999</v>
      </c>
      <c r="E150" s="14">
        <v>-4.0531499999999996</v>
      </c>
      <c r="F150" s="14">
        <v>-4.37507</v>
      </c>
      <c r="G150" s="14">
        <v>-3.6988799999999999</v>
      </c>
      <c r="H150" s="14">
        <v>-3.79569</v>
      </c>
      <c r="I150" s="14">
        <v>-2.4699200000000001</v>
      </c>
      <c r="J150" s="14">
        <v>-1.1468799999999999</v>
      </c>
      <c r="K150" s="14">
        <v>-8.2235899999999997</v>
      </c>
      <c r="L150" s="14">
        <v>-4.7592499999999998</v>
      </c>
      <c r="M150" s="14">
        <v>-3.19041</v>
      </c>
      <c r="N150" s="14">
        <v>-11.231619999999999</v>
      </c>
      <c r="O150" s="14">
        <v>-20.54299583125027</v>
      </c>
      <c r="P150" s="14">
        <v>-15.624801703811638</v>
      </c>
      <c r="Q150" s="14">
        <v>-7.4727317667024424</v>
      </c>
      <c r="R150" s="14">
        <v>-8.6954925235606684</v>
      </c>
      <c r="S150" s="14">
        <v>-4.9801448251468772</v>
      </c>
      <c r="T150" s="14">
        <v>-4.001968838805845</v>
      </c>
      <c r="U150" s="59"/>
      <c r="V150" s="13"/>
      <c r="W150" s="56"/>
      <c r="X150" s="56"/>
      <c r="Y150" s="56"/>
      <c r="Z150" s="56"/>
      <c r="AA150" s="29"/>
      <c r="AB150" s="29"/>
      <c r="AC150" s="29"/>
      <c r="AD150" s="29"/>
      <c r="AE150" s="29"/>
    </row>
    <row r="151" spans="1:105" ht="17.100000000000001" customHeight="1">
      <c r="A151" s="28"/>
      <c r="B151" s="13"/>
      <c r="C151" s="14"/>
      <c r="D151" s="14"/>
      <c r="E151" s="14"/>
      <c r="F151" s="14"/>
      <c r="G151" s="14"/>
      <c r="H151" s="14"/>
      <c r="I151" s="14"/>
      <c r="J151" s="14"/>
      <c r="K151" s="14"/>
      <c r="L151" s="14"/>
      <c r="M151" s="14"/>
      <c r="N151" s="14"/>
      <c r="O151" s="14"/>
      <c r="P151" s="14"/>
      <c r="Q151" s="14"/>
      <c r="R151" s="14"/>
      <c r="S151" s="14"/>
      <c r="T151" s="68"/>
      <c r="U151" s="17"/>
      <c r="V151" s="13"/>
      <c r="W151" s="29"/>
      <c r="X151" s="29"/>
      <c r="Y151" s="29"/>
      <c r="Z151" s="29"/>
      <c r="AA151" s="29"/>
      <c r="AB151" s="29"/>
      <c r="AC151" s="29"/>
      <c r="AD151" s="29"/>
      <c r="AE151" s="29"/>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row>
    <row r="152" spans="1:105" ht="17.100000000000001" customHeight="1">
      <c r="A152" s="28"/>
      <c r="B152" s="52" t="s">
        <v>204</v>
      </c>
      <c r="C152" s="18"/>
      <c r="D152" s="18"/>
      <c r="E152" s="18"/>
      <c r="F152" s="18"/>
      <c r="G152" s="18"/>
      <c r="H152" s="18"/>
      <c r="I152" s="18"/>
      <c r="J152" s="18"/>
      <c r="K152" s="18"/>
      <c r="L152" s="18"/>
      <c r="M152" s="18"/>
      <c r="N152" s="14"/>
      <c r="O152" s="14"/>
      <c r="P152" s="18"/>
      <c r="Q152" s="18"/>
      <c r="R152" s="18"/>
      <c r="S152" s="18"/>
      <c r="T152" s="18"/>
      <c r="U152" s="13"/>
      <c r="V152" s="52"/>
      <c r="W152" s="29"/>
      <c r="X152" s="29"/>
      <c r="Y152" s="29"/>
      <c r="Z152" s="29"/>
      <c r="AA152" s="29"/>
      <c r="AB152" s="29"/>
      <c r="AC152" s="29"/>
      <c r="AD152" s="29"/>
      <c r="AE152" s="29"/>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row>
    <row r="153" spans="1:105" s="33" customFormat="1" ht="17.100000000000001" customHeight="1">
      <c r="A153" s="28"/>
      <c r="B153" s="13" t="s">
        <v>205</v>
      </c>
      <c r="C153" s="79">
        <v>1924.3</v>
      </c>
      <c r="D153" s="79">
        <v>2111.1999999999998</v>
      </c>
      <c r="E153" s="79">
        <v>2484.4</v>
      </c>
      <c r="F153" s="79">
        <v>2725.5</v>
      </c>
      <c r="G153" s="79">
        <v>2895.4</v>
      </c>
      <c r="H153" s="79">
        <v>3135.5</v>
      </c>
      <c r="I153" s="79">
        <v>3551.9</v>
      </c>
      <c r="J153" s="79">
        <v>3779.1</v>
      </c>
      <c r="K153" s="79">
        <v>5775.4</v>
      </c>
      <c r="L153" s="79">
        <v>7066.2</v>
      </c>
      <c r="M153" s="79">
        <v>8325.4</v>
      </c>
      <c r="N153" s="79">
        <v>10342.4</v>
      </c>
      <c r="O153" s="79">
        <v>11104.276946000002</v>
      </c>
      <c r="P153" s="79">
        <v>10996.362102899997</v>
      </c>
      <c r="Q153" s="79">
        <v>12663.741933000001</v>
      </c>
      <c r="R153" s="79">
        <v>13200.234560999997</v>
      </c>
      <c r="S153" s="79">
        <v>13666.249208579999</v>
      </c>
      <c r="T153" s="18">
        <v>16488.261793233334</v>
      </c>
      <c r="U153" s="59"/>
      <c r="V153" s="13"/>
      <c r="W153" s="56"/>
      <c r="X153" s="56"/>
      <c r="Y153" s="56"/>
      <c r="Z153" s="56"/>
      <c r="AA153" s="29"/>
      <c r="AB153" s="29"/>
      <c r="AC153" s="29"/>
      <c r="AD153" s="29"/>
      <c r="AE153" s="29"/>
    </row>
    <row r="154" spans="1:105" s="33" customFormat="1" ht="17.100000000000001" customHeight="1">
      <c r="A154" s="28"/>
      <c r="B154" s="13" t="s">
        <v>48</v>
      </c>
      <c r="C154" s="79">
        <v>428</v>
      </c>
      <c r="D154" s="79">
        <v>426.8</v>
      </c>
      <c r="E154" s="79">
        <v>534.29999999999995</v>
      </c>
      <c r="F154" s="79">
        <v>715.6</v>
      </c>
      <c r="G154" s="79">
        <v>624.20000000000005</v>
      </c>
      <c r="H154" s="79">
        <v>610.29999999999995</v>
      </c>
      <c r="I154" s="79">
        <v>650.9</v>
      </c>
      <c r="J154" s="79">
        <v>687.1</v>
      </c>
      <c r="K154" s="79">
        <v>1497.7</v>
      </c>
      <c r="L154" s="79">
        <v>1883.5</v>
      </c>
      <c r="M154" s="79">
        <v>1607.3</v>
      </c>
      <c r="N154" s="79">
        <v>2043.9</v>
      </c>
      <c r="O154" s="79">
        <v>2197.6652670000008</v>
      </c>
      <c r="P154" s="79">
        <v>2684.2828549999995</v>
      </c>
      <c r="Q154" s="79">
        <v>3414.360107</v>
      </c>
      <c r="R154" s="79">
        <v>3431.8828060000001</v>
      </c>
      <c r="S154" s="79">
        <v>2539.0598371399997</v>
      </c>
      <c r="T154" s="79">
        <v>2837.1548233377757</v>
      </c>
      <c r="U154" s="59"/>
      <c r="V154" s="13"/>
      <c r="W154" s="56"/>
      <c r="X154" s="56"/>
      <c r="Y154" s="56"/>
      <c r="Z154" s="56"/>
      <c r="AA154" s="29"/>
      <c r="AB154" s="29"/>
      <c r="AC154" s="29"/>
      <c r="AD154" s="29"/>
      <c r="AE154" s="29"/>
    </row>
    <row r="155" spans="1:105" s="33" customFormat="1" ht="17.100000000000001" customHeight="1">
      <c r="A155" s="28"/>
      <c r="B155" s="13" t="s">
        <v>206</v>
      </c>
      <c r="C155" s="79">
        <v>337</v>
      </c>
      <c r="D155" s="79">
        <v>370.3</v>
      </c>
      <c r="E155" s="79">
        <v>527.1</v>
      </c>
      <c r="F155" s="79">
        <v>448.9</v>
      </c>
      <c r="G155" s="79">
        <v>463.9</v>
      </c>
      <c r="H155" s="79">
        <v>396.3</v>
      </c>
      <c r="I155" s="79">
        <v>532.1</v>
      </c>
      <c r="J155" s="79">
        <v>598</v>
      </c>
      <c r="K155" s="79">
        <v>416.3</v>
      </c>
      <c r="L155" s="79">
        <v>418.7</v>
      </c>
      <c r="M155" s="79">
        <v>475.7</v>
      </c>
      <c r="N155" s="79">
        <v>586.4</v>
      </c>
      <c r="O155" s="79">
        <v>752.52470600000004</v>
      </c>
      <c r="P155" s="79">
        <v>669.42846799999995</v>
      </c>
      <c r="Q155" s="79">
        <v>910.58722000000012</v>
      </c>
      <c r="R155" s="79">
        <v>812.66227900000001</v>
      </c>
      <c r="S155" s="79">
        <v>796.60127067999997</v>
      </c>
      <c r="T155" s="79">
        <v>897.90788121777757</v>
      </c>
      <c r="U155" s="59"/>
      <c r="V155" s="13"/>
      <c r="W155" s="56"/>
      <c r="X155" s="56"/>
      <c r="Y155" s="56"/>
      <c r="Z155" s="56"/>
      <c r="AA155" s="29"/>
      <c r="AB155" s="29"/>
      <c r="AC155" s="29"/>
      <c r="AD155" s="29"/>
      <c r="AE155" s="29"/>
    </row>
    <row r="156" spans="1:105" s="33" customFormat="1" ht="17.100000000000001" customHeight="1">
      <c r="A156" s="28"/>
      <c r="B156" s="13" t="s">
        <v>49</v>
      </c>
      <c r="C156" s="79">
        <v>318.39999999999998</v>
      </c>
      <c r="D156" s="79">
        <v>432.1</v>
      </c>
      <c r="E156" s="79">
        <v>450.8</v>
      </c>
      <c r="F156" s="79">
        <v>541.20000000000005</v>
      </c>
      <c r="G156" s="79">
        <v>515.6</v>
      </c>
      <c r="H156" s="79">
        <v>636.79999999999995</v>
      </c>
      <c r="I156" s="79">
        <v>723.6</v>
      </c>
      <c r="J156" s="79">
        <v>755.1</v>
      </c>
      <c r="K156" s="79">
        <v>849.6</v>
      </c>
      <c r="L156" s="79">
        <v>1051.9000000000001</v>
      </c>
      <c r="M156" s="79">
        <v>1313.8</v>
      </c>
      <c r="N156" s="79">
        <v>1630.5</v>
      </c>
      <c r="O156" s="79">
        <v>1935.0878400000001</v>
      </c>
      <c r="P156" s="79">
        <v>1643.137213</v>
      </c>
      <c r="Q156" s="79">
        <v>1796.661055</v>
      </c>
      <c r="R156" s="79">
        <v>2203.168764</v>
      </c>
      <c r="S156" s="79">
        <v>2002.2797697200001</v>
      </c>
      <c r="T156" s="79">
        <v>2186.0913106844441</v>
      </c>
      <c r="U156" s="59"/>
      <c r="V156" s="13"/>
      <c r="W156" s="56"/>
      <c r="X156" s="56"/>
      <c r="Y156" s="56"/>
      <c r="Z156" s="56"/>
      <c r="AA156" s="29"/>
      <c r="AB156" s="29"/>
      <c r="AC156" s="29"/>
      <c r="AD156" s="29"/>
      <c r="AE156" s="29"/>
    </row>
    <row r="157" spans="1:105" s="33" customFormat="1" ht="17.100000000000001" customHeight="1">
      <c r="A157" s="28"/>
      <c r="B157" s="13" t="s">
        <v>50</v>
      </c>
      <c r="C157" s="79">
        <v>212</v>
      </c>
      <c r="D157" s="79">
        <v>224.2</v>
      </c>
      <c r="E157" s="79">
        <v>259.39999999999998</v>
      </c>
      <c r="F157" s="79">
        <v>299.2</v>
      </c>
      <c r="G157" s="79">
        <v>300.8</v>
      </c>
      <c r="H157" s="79">
        <v>316.8</v>
      </c>
      <c r="I157" s="79">
        <v>363.3</v>
      </c>
      <c r="J157" s="79">
        <v>427.3</v>
      </c>
      <c r="K157" s="79">
        <v>526.6</v>
      </c>
      <c r="L157" s="79">
        <v>688</v>
      </c>
      <c r="M157" s="79">
        <v>782.2</v>
      </c>
      <c r="N157" s="79">
        <v>1326.4</v>
      </c>
      <c r="O157" s="79">
        <v>1396.1558639999998</v>
      </c>
      <c r="P157" s="79">
        <v>990.87232799999992</v>
      </c>
      <c r="Q157" s="79">
        <v>368.31382600000001</v>
      </c>
      <c r="R157" s="79">
        <v>296.66393599999998</v>
      </c>
      <c r="S157" s="79">
        <v>1391.70545487</v>
      </c>
      <c r="T157" s="79">
        <v>1758.8003442388888</v>
      </c>
      <c r="U157" s="59"/>
      <c r="V157" s="13"/>
      <c r="W157" s="56"/>
      <c r="X157" s="56"/>
      <c r="Y157" s="56"/>
      <c r="Z157" s="56"/>
      <c r="AA157" s="29"/>
      <c r="AB157" s="29"/>
      <c r="AC157" s="29"/>
      <c r="AD157" s="29"/>
      <c r="AE157" s="29"/>
    </row>
    <row r="158" spans="1:105" s="33" customFormat="1" ht="17.100000000000001" customHeight="1">
      <c r="A158" s="28"/>
      <c r="B158" s="13" t="s">
        <v>51</v>
      </c>
      <c r="C158" s="79">
        <v>66.5</v>
      </c>
      <c r="D158" s="79">
        <v>71.3</v>
      </c>
      <c r="E158" s="79">
        <v>70</v>
      </c>
      <c r="F158" s="79">
        <v>77</v>
      </c>
      <c r="G158" s="79">
        <v>99.7</v>
      </c>
      <c r="H158" s="79">
        <v>99.1</v>
      </c>
      <c r="I158" s="79">
        <v>141.30000000000001</v>
      </c>
      <c r="J158" s="79">
        <v>176.2</v>
      </c>
      <c r="K158" s="79">
        <v>495.5</v>
      </c>
      <c r="L158" s="79">
        <v>300.7</v>
      </c>
      <c r="M158" s="79">
        <v>235.5</v>
      </c>
      <c r="N158" s="79">
        <v>640.6</v>
      </c>
      <c r="O158" s="79">
        <v>464.54098499999998</v>
      </c>
      <c r="P158" s="79">
        <v>578.16290700000002</v>
      </c>
      <c r="Q158" s="79">
        <v>1135.3461150000001</v>
      </c>
      <c r="R158" s="79">
        <v>1578.1540559999999</v>
      </c>
      <c r="S158" s="79">
        <v>1959.2764668599998</v>
      </c>
      <c r="T158" s="79">
        <v>3159.2217626444444</v>
      </c>
      <c r="U158" s="59"/>
      <c r="V158" s="13"/>
      <c r="W158" s="56"/>
      <c r="X158" s="56"/>
      <c r="Y158" s="56"/>
      <c r="Z158" s="56"/>
      <c r="AA158" s="29"/>
      <c r="AB158" s="29"/>
      <c r="AC158" s="29"/>
      <c r="AD158" s="29"/>
      <c r="AE158" s="29"/>
    </row>
    <row r="159" spans="1:105" s="33" customFormat="1" ht="17.100000000000001" customHeight="1">
      <c r="A159" s="28"/>
      <c r="B159" s="13" t="s">
        <v>52</v>
      </c>
      <c r="C159" s="79">
        <v>153.1</v>
      </c>
      <c r="D159" s="79">
        <v>266.10000000000002</v>
      </c>
      <c r="E159" s="79">
        <v>242.7</v>
      </c>
      <c r="F159" s="79">
        <v>223.1</v>
      </c>
      <c r="G159" s="79">
        <v>282.2</v>
      </c>
      <c r="H159" s="79">
        <v>480.1</v>
      </c>
      <c r="I159" s="79">
        <v>439.4</v>
      </c>
      <c r="J159" s="79">
        <v>400.5</v>
      </c>
      <c r="K159" s="79">
        <v>1111.9000000000001</v>
      </c>
      <c r="L159" s="79">
        <v>1598.9</v>
      </c>
      <c r="M159" s="79">
        <v>2112.6</v>
      </c>
      <c r="N159" s="79">
        <v>1525.3</v>
      </c>
      <c r="O159" s="79">
        <v>1636.7861640000001</v>
      </c>
      <c r="P159" s="79">
        <v>2067.0886810000002</v>
      </c>
      <c r="Q159" s="79">
        <v>1627.3893010000002</v>
      </c>
      <c r="R159" s="79">
        <v>1229.5066119999999</v>
      </c>
      <c r="S159" s="79">
        <v>979.91802029999997</v>
      </c>
      <c r="T159" s="79">
        <v>188.06711222222219</v>
      </c>
      <c r="U159" s="59"/>
      <c r="V159" s="13"/>
      <c r="W159" s="56"/>
      <c r="X159" s="56"/>
      <c r="Y159" s="56"/>
      <c r="Z159" s="56"/>
      <c r="AA159" s="29"/>
      <c r="AB159" s="29"/>
      <c r="AC159" s="29"/>
      <c r="AD159" s="29"/>
      <c r="AE159" s="29"/>
    </row>
    <row r="160" spans="1:105" s="33" customFormat="1" ht="17.100000000000001" customHeight="1">
      <c r="A160" s="28"/>
      <c r="B160" s="13" t="s">
        <v>53</v>
      </c>
      <c r="C160" s="79">
        <v>322.2</v>
      </c>
      <c r="D160" s="79">
        <v>238.8</v>
      </c>
      <c r="E160" s="79">
        <v>301.39999999999998</v>
      </c>
      <c r="F160" s="79">
        <v>314.10000000000002</v>
      </c>
      <c r="G160" s="79">
        <v>492.5</v>
      </c>
      <c r="H160" s="79">
        <v>436.6</v>
      </c>
      <c r="I160" s="79">
        <v>544.20000000000005</v>
      </c>
      <c r="J160" s="79">
        <v>563.70000000000005</v>
      </c>
      <c r="K160" s="79">
        <v>678.3</v>
      </c>
      <c r="L160" s="79">
        <v>855.1</v>
      </c>
      <c r="M160" s="79">
        <v>596.20000000000005</v>
      </c>
      <c r="N160" s="79">
        <v>1231.0999999999999</v>
      </c>
      <c r="O160" s="79">
        <v>837.51612</v>
      </c>
      <c r="P160" s="79">
        <v>440.4401009</v>
      </c>
      <c r="Q160" s="79">
        <v>1128.4559589999999</v>
      </c>
      <c r="R160" s="79">
        <v>871.33807899999999</v>
      </c>
      <c r="S160" s="79">
        <v>823.00838900999997</v>
      </c>
      <c r="T160" s="79">
        <v>2070.1185588877779</v>
      </c>
      <c r="U160" s="59"/>
      <c r="V160" s="13"/>
      <c r="W160" s="56"/>
      <c r="X160" s="56"/>
      <c r="Y160" s="56"/>
      <c r="Z160" s="56"/>
      <c r="AA160" s="29"/>
      <c r="AB160" s="29"/>
      <c r="AC160" s="29"/>
      <c r="AD160" s="29"/>
      <c r="AE160" s="29"/>
    </row>
    <row r="161" spans="1:110" s="33" customFormat="1" ht="17.100000000000001" customHeight="1">
      <c r="A161" s="28"/>
      <c r="B161" s="13" t="s">
        <v>16</v>
      </c>
      <c r="C161" s="79">
        <v>21.8</v>
      </c>
      <c r="D161" s="79">
        <v>22</v>
      </c>
      <c r="E161" s="79">
        <v>23.2</v>
      </c>
      <c r="F161" s="79">
        <v>47.7</v>
      </c>
      <c r="G161" s="79">
        <v>39.299999999999997</v>
      </c>
      <c r="H161" s="79">
        <v>17.899999999999999</v>
      </c>
      <c r="I161" s="79">
        <v>26.2</v>
      </c>
      <c r="J161" s="79">
        <v>25.2</v>
      </c>
      <c r="K161" s="79">
        <v>61.7</v>
      </c>
      <c r="L161" s="79">
        <v>112</v>
      </c>
      <c r="M161" s="79">
        <v>179.9</v>
      </c>
      <c r="N161" s="79">
        <v>159.80000000000001</v>
      </c>
      <c r="O161" s="79">
        <v>58.986502000000002</v>
      </c>
      <c r="P161" s="79">
        <v>146.70229599999999</v>
      </c>
      <c r="Q161" s="79">
        <v>93.345458000000008</v>
      </c>
      <c r="R161" s="79">
        <v>70.257467000000005</v>
      </c>
      <c r="S161" s="79">
        <v>70.500645059999997</v>
      </c>
      <c r="T161" s="79">
        <v>89.042788919999992</v>
      </c>
      <c r="U161" s="59"/>
      <c r="V161" s="13"/>
      <c r="W161" s="56"/>
      <c r="X161" s="56"/>
      <c r="Y161" s="56"/>
      <c r="Z161" s="56"/>
      <c r="AA161" s="29"/>
      <c r="AB161" s="29"/>
      <c r="AC161" s="29"/>
      <c r="AD161" s="29"/>
      <c r="AE161" s="29"/>
    </row>
    <row r="162" spans="1:110" s="33" customFormat="1" ht="17.100000000000001" customHeight="1">
      <c r="A162" s="28"/>
      <c r="B162" s="13" t="s">
        <v>17</v>
      </c>
      <c r="C162" s="79">
        <v>8.1</v>
      </c>
      <c r="D162" s="79">
        <v>6.3</v>
      </c>
      <c r="E162" s="79">
        <v>7</v>
      </c>
      <c r="F162" s="79">
        <v>6.1</v>
      </c>
      <c r="G162" s="79">
        <v>4.7</v>
      </c>
      <c r="H162" s="79">
        <v>5</v>
      </c>
      <c r="I162" s="79">
        <v>5.8</v>
      </c>
      <c r="J162" s="79">
        <v>44.1</v>
      </c>
      <c r="K162" s="79">
        <v>6.1</v>
      </c>
      <c r="L162" s="79">
        <v>145.5</v>
      </c>
      <c r="M162" s="79">
        <v>42.8</v>
      </c>
      <c r="N162" s="79">
        <v>92.3</v>
      </c>
      <c r="O162" s="79">
        <v>505.93436100000002</v>
      </c>
      <c r="P162" s="79">
        <v>52.495815900000004</v>
      </c>
      <c r="Q162" s="79">
        <v>80.384180000000001</v>
      </c>
      <c r="R162" s="79">
        <v>54.566487000000002</v>
      </c>
      <c r="S162" s="79">
        <v>168.21187463999996</v>
      </c>
      <c r="T162" s="79">
        <v>162.82781599888892</v>
      </c>
      <c r="U162" s="59"/>
      <c r="V162" s="13"/>
      <c r="W162" s="56"/>
      <c r="X162" s="56"/>
      <c r="Y162" s="56"/>
      <c r="Z162" s="56"/>
      <c r="AA162" s="29"/>
      <c r="AB162" s="29"/>
      <c r="AC162" s="29"/>
      <c r="AD162" s="29"/>
      <c r="AE162" s="29"/>
    </row>
    <row r="163" spans="1:110" s="33" customFormat="1" ht="17.100000000000001" customHeight="1">
      <c r="A163" s="28"/>
      <c r="B163" s="13" t="s">
        <v>174</v>
      </c>
      <c r="C163" s="79">
        <v>29.1</v>
      </c>
      <c r="D163" s="79">
        <v>36</v>
      </c>
      <c r="E163" s="79">
        <v>20.9</v>
      </c>
      <c r="F163" s="79">
        <v>76.3</v>
      </c>
      <c r="G163" s="79">
        <v>94.7</v>
      </c>
      <c r="H163" s="79">
        <v>63.4</v>
      </c>
      <c r="I163" s="79">
        <v>30</v>
      </c>
      <c r="J163" s="79">
        <v>13.1</v>
      </c>
      <c r="K163" s="79">
        <v>7.3</v>
      </c>
      <c r="L163" s="79">
        <v>30.1</v>
      </c>
      <c r="M163" s="79">
        <v>4.2</v>
      </c>
      <c r="N163" s="79">
        <v>12.2</v>
      </c>
      <c r="O163" s="79">
        <v>26.009882000000001</v>
      </c>
      <c r="P163" s="79">
        <v>31.063718000000001</v>
      </c>
      <c r="Q163" s="79">
        <v>390.21938299999999</v>
      </c>
      <c r="R163" s="79">
        <v>19.486806000000001</v>
      </c>
      <c r="S163" s="79">
        <v>114.7713499</v>
      </c>
      <c r="T163" s="79">
        <v>119.14129733333333</v>
      </c>
      <c r="U163" s="59"/>
      <c r="V163" s="13"/>
      <c r="W163" s="56"/>
      <c r="X163" s="56"/>
      <c r="Y163" s="56"/>
      <c r="Z163" s="56"/>
      <c r="AA163" s="29"/>
      <c r="AB163" s="29"/>
      <c r="AC163" s="29"/>
      <c r="AD163" s="29"/>
      <c r="AE163" s="29"/>
    </row>
    <row r="164" spans="1:110" s="33" customFormat="1" ht="17.100000000000001" customHeight="1">
      <c r="A164" s="28"/>
      <c r="B164" s="13" t="s">
        <v>177</v>
      </c>
      <c r="C164" s="79">
        <v>251.9</v>
      </c>
      <c r="D164" s="79">
        <v>161.4</v>
      </c>
      <c r="E164" s="79">
        <v>237.9</v>
      </c>
      <c r="F164" s="79">
        <v>170.7</v>
      </c>
      <c r="G164" s="79">
        <v>339.1</v>
      </c>
      <c r="H164" s="79">
        <v>314.39999999999998</v>
      </c>
      <c r="I164" s="79">
        <v>447.3</v>
      </c>
      <c r="J164" s="79">
        <v>425</v>
      </c>
      <c r="K164" s="79">
        <v>545.79999999999995</v>
      </c>
      <c r="L164" s="79">
        <v>466.7</v>
      </c>
      <c r="M164" s="79">
        <v>261.10000000000002</v>
      </c>
      <c r="N164" s="79">
        <v>873.5</v>
      </c>
      <c r="O164" s="79">
        <v>168.11886000000001</v>
      </c>
      <c r="P164" s="79">
        <v>163.31797</v>
      </c>
      <c r="Q164" s="79">
        <v>531</v>
      </c>
      <c r="R164" s="79">
        <v>675</v>
      </c>
      <c r="S164" s="79">
        <v>436.4</v>
      </c>
      <c r="T164" s="79">
        <v>1646.3</v>
      </c>
      <c r="U164" s="59"/>
      <c r="V164" s="13"/>
      <c r="W164" s="56"/>
      <c r="X164" s="56"/>
      <c r="Y164" s="56"/>
      <c r="Z164" s="56"/>
      <c r="AA164" s="29"/>
      <c r="AB164" s="29"/>
      <c r="AC164" s="29"/>
      <c r="AD164" s="29"/>
      <c r="AE164" s="29"/>
    </row>
    <row r="165" spans="1:110" s="33" customFormat="1" ht="17.100000000000001" customHeight="1">
      <c r="A165" s="28"/>
      <c r="B165" s="13" t="s">
        <v>207</v>
      </c>
      <c r="C165" s="79">
        <v>11.3</v>
      </c>
      <c r="D165" s="79">
        <v>13.1</v>
      </c>
      <c r="E165" s="79">
        <v>12.4</v>
      </c>
      <c r="F165" s="79">
        <v>13.3</v>
      </c>
      <c r="G165" s="79">
        <v>14.7</v>
      </c>
      <c r="H165" s="79">
        <v>35.9</v>
      </c>
      <c r="I165" s="79">
        <v>34.9</v>
      </c>
      <c r="J165" s="79">
        <v>56.3</v>
      </c>
      <c r="K165" s="79">
        <v>57.4</v>
      </c>
      <c r="L165" s="79">
        <v>100.8</v>
      </c>
      <c r="M165" s="79">
        <v>108.2</v>
      </c>
      <c r="N165" s="79">
        <v>93.3</v>
      </c>
      <c r="O165" s="79">
        <v>78.466514000000004</v>
      </c>
      <c r="P165" s="79">
        <v>46.860301</v>
      </c>
      <c r="Q165" s="79">
        <v>33.749803</v>
      </c>
      <c r="R165" s="79">
        <v>52.519985999999996</v>
      </c>
      <c r="S165" s="79">
        <v>33.124519409999998</v>
      </c>
      <c r="T165" s="79">
        <v>52.806656635555555</v>
      </c>
      <c r="U165" s="59"/>
      <c r="V165" s="13"/>
      <c r="W165" s="56"/>
      <c r="X165" s="56"/>
      <c r="Y165" s="56"/>
      <c r="Z165" s="56"/>
      <c r="AA165" s="29"/>
      <c r="AB165" s="29"/>
      <c r="AC165" s="29"/>
      <c r="AD165" s="29"/>
      <c r="AE165" s="29"/>
    </row>
    <row r="166" spans="1:110" s="33" customFormat="1" ht="17.100000000000001" customHeight="1">
      <c r="A166" s="28"/>
      <c r="B166" s="13" t="s">
        <v>372</v>
      </c>
      <c r="C166" s="79">
        <v>87.1</v>
      </c>
      <c r="D166" s="79">
        <v>81.599999999999994</v>
      </c>
      <c r="E166" s="79">
        <v>98.7</v>
      </c>
      <c r="F166" s="79">
        <v>106.4</v>
      </c>
      <c r="G166" s="79">
        <v>116.5</v>
      </c>
      <c r="H166" s="79">
        <v>159.5</v>
      </c>
      <c r="I166" s="79">
        <v>157.1</v>
      </c>
      <c r="J166" s="79">
        <v>171.2</v>
      </c>
      <c r="K166" s="79">
        <v>199.5</v>
      </c>
      <c r="L166" s="79">
        <v>269.39999999999998</v>
      </c>
      <c r="M166" s="79">
        <v>1202.0999999999999</v>
      </c>
      <c r="N166" s="79">
        <v>1358.2</v>
      </c>
      <c r="O166" s="79">
        <v>1884</v>
      </c>
      <c r="P166" s="79">
        <v>1922.94955</v>
      </c>
      <c r="Q166" s="79">
        <v>2283</v>
      </c>
      <c r="R166" s="79">
        <v>2777</v>
      </c>
      <c r="S166" s="79">
        <v>3174.4</v>
      </c>
      <c r="T166" s="79">
        <v>3390.9</v>
      </c>
      <c r="U166" s="59"/>
      <c r="V166" s="13"/>
      <c r="W166" s="56"/>
      <c r="X166" s="56"/>
      <c r="Y166" s="56"/>
      <c r="Z166" s="56"/>
      <c r="AA166" s="29"/>
      <c r="AB166" s="29"/>
      <c r="AC166" s="29"/>
      <c r="AD166" s="29"/>
      <c r="AE166" s="29"/>
    </row>
    <row r="167" spans="1:110" s="33" customFormat="1" ht="16.5" customHeight="1">
      <c r="A167" s="28"/>
      <c r="B167" s="13"/>
      <c r="C167" s="14"/>
      <c r="D167" s="14"/>
      <c r="E167" s="14"/>
      <c r="F167" s="14"/>
      <c r="G167" s="14"/>
      <c r="H167" s="14"/>
      <c r="I167" s="14"/>
      <c r="J167" s="14"/>
      <c r="K167" s="14"/>
      <c r="L167" s="14"/>
      <c r="M167" s="14"/>
      <c r="N167" s="14"/>
      <c r="O167" s="14"/>
      <c r="P167" s="18"/>
      <c r="Q167" s="18"/>
      <c r="R167" s="18"/>
      <c r="S167" s="18"/>
      <c r="T167" s="68"/>
      <c r="U167" s="59"/>
      <c r="V167" s="13"/>
      <c r="W167" s="56"/>
      <c r="X167" s="56"/>
      <c r="Y167" s="56"/>
      <c r="Z167" s="56"/>
      <c r="AA167" s="29"/>
      <c r="AB167" s="29"/>
      <c r="AC167" s="29"/>
      <c r="AD167" s="29"/>
      <c r="AE167" s="29"/>
    </row>
    <row r="168" spans="1:110" s="33" customFormat="1" ht="17.100000000000001" customHeight="1">
      <c r="A168" s="28"/>
      <c r="B168" s="45" t="s">
        <v>311</v>
      </c>
      <c r="C168" s="14"/>
      <c r="D168" s="14"/>
      <c r="E168" s="14"/>
      <c r="F168" s="14"/>
      <c r="G168" s="14"/>
      <c r="H168" s="14"/>
      <c r="I168" s="14"/>
      <c r="J168" s="14"/>
      <c r="K168" s="14"/>
      <c r="L168" s="14"/>
      <c r="M168" s="14"/>
      <c r="N168" s="14"/>
      <c r="O168" s="14"/>
      <c r="P168" s="14"/>
      <c r="Q168" s="14"/>
      <c r="R168" s="14"/>
      <c r="S168" s="14"/>
      <c r="T168" s="68"/>
      <c r="U168" s="59"/>
      <c r="V168" s="17"/>
      <c r="W168" s="56"/>
      <c r="X168" s="56"/>
      <c r="Y168" s="56"/>
      <c r="Z168" s="56"/>
      <c r="AA168" s="29"/>
      <c r="AB168" s="29"/>
      <c r="AC168" s="29"/>
      <c r="AD168" s="29"/>
      <c r="AE168" s="29"/>
    </row>
    <row r="169" spans="1:110" s="33" customFormat="1" ht="17.100000000000001" customHeight="1">
      <c r="A169" s="28"/>
      <c r="B169" s="37" t="s">
        <v>49</v>
      </c>
      <c r="C169" s="49">
        <v>5.3228200000000001</v>
      </c>
      <c r="D169" s="49">
        <v>6.7972999999999999</v>
      </c>
      <c r="E169" s="49">
        <v>6.5000299999999998</v>
      </c>
      <c r="F169" s="49">
        <v>7.3648199999999999</v>
      </c>
      <c r="G169" s="49">
        <v>5.2494899999999998</v>
      </c>
      <c r="H169" s="49">
        <v>6.0067000000000004</v>
      </c>
      <c r="I169" s="49">
        <v>5.9514899999999997</v>
      </c>
      <c r="J169" s="49">
        <v>5.48454</v>
      </c>
      <c r="K169" s="49">
        <v>6.6878200000000003</v>
      </c>
      <c r="L169" s="49">
        <v>6.3051500000000003</v>
      </c>
      <c r="M169" s="49">
        <v>6.6564300000000003</v>
      </c>
      <c r="N169" s="49">
        <v>6.7340099999999996</v>
      </c>
      <c r="O169" s="49">
        <v>7.61747</v>
      </c>
      <c r="P169" s="49">
        <v>6.0152041008331985</v>
      </c>
      <c r="Q169" s="49">
        <v>5.6885705442997496</v>
      </c>
      <c r="R169" s="49">
        <v>6.4462808763336499</v>
      </c>
      <c r="S169" s="49">
        <v>5.6480307493594903</v>
      </c>
      <c r="T169" s="49">
        <v>5.5336433932149642</v>
      </c>
      <c r="U169" s="59"/>
      <c r="V169" s="13"/>
      <c r="W169" s="56"/>
      <c r="X169" s="56"/>
      <c r="Y169" s="56"/>
      <c r="Z169" s="56"/>
      <c r="AA169" s="29"/>
      <c r="AB169" s="29"/>
      <c r="AC169" s="29"/>
      <c r="AD169" s="29"/>
      <c r="AE169" s="29"/>
      <c r="CW169" s="33" t="s">
        <v>397</v>
      </c>
      <c r="DB169" s="33">
        <v>1</v>
      </c>
      <c r="DD169" s="33" t="s">
        <v>361</v>
      </c>
      <c r="DF169" s="33" t="s">
        <v>0</v>
      </c>
    </row>
    <row r="170" spans="1:110" s="33" customFormat="1" ht="17.100000000000001" customHeight="1">
      <c r="A170" s="28"/>
      <c r="B170" s="37" t="s">
        <v>50</v>
      </c>
      <c r="C170" s="49">
        <v>3.5440900000000002</v>
      </c>
      <c r="D170" s="49">
        <v>3.5268600000000001</v>
      </c>
      <c r="E170" s="49">
        <v>3.7402600000000001</v>
      </c>
      <c r="F170" s="49">
        <v>4.0716099999999997</v>
      </c>
      <c r="G170" s="49">
        <v>3.0625399999999998</v>
      </c>
      <c r="H170" s="49">
        <v>2.9882599999999999</v>
      </c>
      <c r="I170" s="49">
        <v>2.9880800000000001</v>
      </c>
      <c r="J170" s="49">
        <v>3.1036199999999998</v>
      </c>
      <c r="K170" s="49">
        <v>4.1452499999999999</v>
      </c>
      <c r="L170" s="49">
        <v>4.1239100000000004</v>
      </c>
      <c r="M170" s="49">
        <v>3.96305</v>
      </c>
      <c r="N170" s="49">
        <v>5.4780699999999998</v>
      </c>
      <c r="O170" s="49">
        <v>5.4959625875378384</v>
      </c>
      <c r="P170" s="49">
        <v>3.627389875679079</v>
      </c>
      <c r="Q170" s="49">
        <v>1.1661516098493843</v>
      </c>
      <c r="R170" s="49">
        <v>0.86801296776857795</v>
      </c>
      <c r="S170" s="49">
        <v>3.9257227296744341</v>
      </c>
      <c r="T170" s="49">
        <v>4.4520436348262855</v>
      </c>
      <c r="U170" s="59"/>
      <c r="V170" s="13"/>
      <c r="W170" s="56"/>
      <c r="X170" s="56"/>
      <c r="Y170" s="56"/>
      <c r="Z170" s="56"/>
      <c r="AA170" s="29"/>
      <c r="AB170" s="29"/>
      <c r="AC170" s="29"/>
      <c r="AD170" s="29"/>
      <c r="AE170" s="29"/>
      <c r="CW170" s="33" t="s">
        <v>398</v>
      </c>
      <c r="DB170" s="33">
        <v>1</v>
      </c>
      <c r="DD170" s="33" t="s">
        <v>363</v>
      </c>
      <c r="DF170" s="33" t="s">
        <v>0</v>
      </c>
    </row>
    <row r="171" spans="1:110" s="33" customFormat="1" ht="17.100000000000001" customHeight="1">
      <c r="A171" s="28"/>
      <c r="B171" s="37" t="s">
        <v>51</v>
      </c>
      <c r="C171" s="49">
        <v>1.1668811865134272</v>
      </c>
      <c r="D171" s="49">
        <v>1.1446062553277669</v>
      </c>
      <c r="E171" s="49">
        <v>1.0425865243115056</v>
      </c>
      <c r="F171" s="49">
        <v>1.098626885895065</v>
      </c>
      <c r="G171" s="49">
        <v>0.99316301005430407</v>
      </c>
      <c r="H171" s="49">
        <v>0.93044969902407459</v>
      </c>
      <c r="I171" s="49">
        <v>1.1621628267696524</v>
      </c>
      <c r="J171" s="49">
        <v>1.2883987806278057</v>
      </c>
      <c r="K171" s="49">
        <v>3.9672785590011586</v>
      </c>
      <c r="L171" s="49">
        <v>2.0132929558849817</v>
      </c>
      <c r="M171" s="49">
        <v>1.4262078254297399</v>
      </c>
      <c r="N171" s="49">
        <v>3.4577403779980629</v>
      </c>
      <c r="O171" s="49">
        <v>2.6020623375604948</v>
      </c>
      <c r="P171" s="49">
        <v>3.0249403919804116</v>
      </c>
      <c r="Q171" s="49">
        <v>5.5788222446071449</v>
      </c>
      <c r="R171" s="49">
        <v>7.6526398144716321</v>
      </c>
      <c r="S171" s="49">
        <v>9.0764002812595077</v>
      </c>
      <c r="T171" s="49">
        <v>13.698375798644333</v>
      </c>
      <c r="U171" s="59"/>
      <c r="V171" s="13"/>
      <c r="W171" s="56"/>
      <c r="X171" s="56"/>
      <c r="Y171" s="56"/>
      <c r="Z171" s="56"/>
      <c r="AA171" s="29"/>
      <c r="AB171" s="29"/>
      <c r="AC171" s="29"/>
      <c r="AD171" s="29"/>
      <c r="AE171" s="29"/>
      <c r="CW171" s="33" t="s">
        <v>399</v>
      </c>
      <c r="DB171" s="33">
        <v>1</v>
      </c>
      <c r="DD171" s="33" t="s">
        <v>365</v>
      </c>
      <c r="DF171" s="33" t="s">
        <v>0</v>
      </c>
    </row>
    <row r="172" spans="1:110" ht="17.100000000000001" customHeight="1">
      <c r="A172" s="28"/>
      <c r="B172" s="13"/>
      <c r="C172" s="18"/>
      <c r="D172" s="18"/>
      <c r="E172" s="18"/>
      <c r="F172" s="18"/>
      <c r="G172" s="18"/>
      <c r="H172" s="18"/>
      <c r="I172" s="18"/>
      <c r="J172" s="18"/>
      <c r="K172" s="18"/>
      <c r="L172" s="18"/>
      <c r="M172" s="18"/>
      <c r="N172" s="18"/>
      <c r="O172" s="18"/>
      <c r="P172" s="18"/>
      <c r="Q172" s="18"/>
      <c r="R172" s="18"/>
      <c r="S172" s="18"/>
      <c r="T172" s="18"/>
      <c r="U172" s="11"/>
      <c r="V172" s="13"/>
      <c r="W172" s="29"/>
      <c r="X172" s="29"/>
      <c r="Y172" s="29"/>
      <c r="Z172" s="29"/>
      <c r="AA172" s="29"/>
      <c r="AB172" s="29"/>
      <c r="AC172" s="29"/>
      <c r="AD172" s="29"/>
      <c r="AE172" s="29"/>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row>
    <row r="173" spans="1:110" ht="17.100000000000001" customHeight="1">
      <c r="A173" s="28"/>
      <c r="B173" s="11" t="s">
        <v>312</v>
      </c>
      <c r="C173" s="85"/>
      <c r="D173" s="85"/>
      <c r="E173" s="85"/>
      <c r="F173" s="85"/>
      <c r="G173" s="85"/>
      <c r="H173" s="85"/>
      <c r="I173" s="85"/>
      <c r="J173" s="85"/>
      <c r="K173" s="85"/>
      <c r="L173" s="85"/>
      <c r="M173" s="85"/>
      <c r="N173" s="85"/>
      <c r="O173" s="85"/>
      <c r="P173" s="85"/>
      <c r="Q173" s="85"/>
      <c r="R173" s="85"/>
      <c r="S173" s="85"/>
      <c r="T173" s="85"/>
      <c r="U173" s="13"/>
      <c r="V173" s="11"/>
      <c r="W173" s="29"/>
      <c r="X173" s="29"/>
      <c r="Y173" s="29"/>
      <c r="Z173" s="29"/>
      <c r="AA173" s="29"/>
      <c r="AB173" s="29"/>
      <c r="AC173" s="29"/>
      <c r="AD173" s="29"/>
      <c r="AE173" s="29"/>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row>
    <row r="174" spans="1:110" s="33" customFormat="1" ht="17.100000000000001" customHeight="1">
      <c r="A174" s="28"/>
      <c r="B174" s="13" t="s">
        <v>54</v>
      </c>
      <c r="C174" s="79">
        <v>89.7</v>
      </c>
      <c r="D174" s="79">
        <v>95.6</v>
      </c>
      <c r="E174" s="79">
        <v>91.5</v>
      </c>
      <c r="F174" s="79">
        <v>108.7</v>
      </c>
      <c r="G174" s="79">
        <v>108.3</v>
      </c>
      <c r="H174" s="79">
        <v>133.5</v>
      </c>
      <c r="I174" s="79">
        <v>151.9</v>
      </c>
      <c r="J174" s="79">
        <v>180.8</v>
      </c>
      <c r="K174" s="79">
        <v>161.80000000000001</v>
      </c>
      <c r="L174" s="79">
        <v>224.2</v>
      </c>
      <c r="M174" s="79">
        <v>227.5</v>
      </c>
      <c r="N174" s="79">
        <v>331.4</v>
      </c>
      <c r="O174" s="79">
        <v>169</v>
      </c>
      <c r="P174" s="79">
        <v>197.5</v>
      </c>
      <c r="Q174" s="79">
        <v>346.4</v>
      </c>
      <c r="R174" s="79">
        <v>314.39999999999998</v>
      </c>
      <c r="S174" s="79">
        <v>331</v>
      </c>
      <c r="T174" s="79">
        <v>300.89999999999998</v>
      </c>
      <c r="U174" s="59"/>
      <c r="V174" s="13"/>
      <c r="W174" s="56"/>
      <c r="X174" s="56"/>
      <c r="Y174" s="56"/>
      <c r="Z174" s="56"/>
      <c r="AA174" s="29"/>
      <c r="AB174" s="29"/>
      <c r="AC174" s="29"/>
      <c r="AD174" s="29"/>
      <c r="AE174" s="29"/>
    </row>
    <row r="175" spans="1:110" s="33" customFormat="1" ht="17.100000000000001" customHeight="1">
      <c r="A175" s="28"/>
      <c r="B175" s="13" t="s">
        <v>55</v>
      </c>
      <c r="C175" s="79">
        <v>348.8</v>
      </c>
      <c r="D175" s="79">
        <v>354</v>
      </c>
      <c r="E175" s="79">
        <v>402.2</v>
      </c>
      <c r="F175" s="79">
        <v>388.6</v>
      </c>
      <c r="G175" s="79">
        <v>338.8</v>
      </c>
      <c r="H175" s="79">
        <v>343.4</v>
      </c>
      <c r="I175" s="79">
        <v>412.7</v>
      </c>
      <c r="J175" s="79">
        <v>562.6</v>
      </c>
      <c r="K175" s="79">
        <v>682.6</v>
      </c>
      <c r="L175" s="79">
        <v>849.2</v>
      </c>
      <c r="M175" s="79">
        <v>999.1</v>
      </c>
      <c r="N175" s="79">
        <v>1271.8</v>
      </c>
      <c r="O175" s="79">
        <v>962.5</v>
      </c>
      <c r="P175" s="79">
        <v>1090.9000000000001</v>
      </c>
      <c r="Q175" s="79">
        <v>1465.3</v>
      </c>
      <c r="R175" s="79">
        <v>1554.3</v>
      </c>
      <c r="S175" s="79">
        <v>1733.4</v>
      </c>
      <c r="T175" s="79">
        <v>1987.6289999999999</v>
      </c>
      <c r="U175" s="59"/>
      <c r="V175" s="13"/>
      <c r="W175" s="56"/>
      <c r="X175" s="56"/>
      <c r="Y175" s="56"/>
      <c r="Z175" s="56"/>
      <c r="AA175" s="29"/>
      <c r="AB175" s="29"/>
      <c r="AC175" s="29"/>
      <c r="AD175" s="29"/>
      <c r="AE175" s="29"/>
    </row>
    <row r="176" spans="1:110" s="33" customFormat="1" ht="17.100000000000001" customHeight="1">
      <c r="A176" s="28"/>
      <c r="B176" s="13" t="s">
        <v>60</v>
      </c>
      <c r="C176" s="79">
        <v>-259.10000000000002</v>
      </c>
      <c r="D176" s="79">
        <v>-258.39999999999998</v>
      </c>
      <c r="E176" s="79">
        <v>-310.7</v>
      </c>
      <c r="F176" s="79">
        <v>-279.89999999999998</v>
      </c>
      <c r="G176" s="79">
        <v>-230.5</v>
      </c>
      <c r="H176" s="79">
        <v>-209.9</v>
      </c>
      <c r="I176" s="79">
        <v>-260.8</v>
      </c>
      <c r="J176" s="79">
        <v>-381.8</v>
      </c>
      <c r="K176" s="79">
        <v>-520.79999999999995</v>
      </c>
      <c r="L176" s="79">
        <v>-625</v>
      </c>
      <c r="M176" s="79">
        <v>-771.6</v>
      </c>
      <c r="N176" s="79">
        <v>-940.4</v>
      </c>
      <c r="O176" s="79">
        <v>-793.5</v>
      </c>
      <c r="P176" s="79">
        <v>-893.40000000000009</v>
      </c>
      <c r="Q176" s="79">
        <v>-1118.9000000000001</v>
      </c>
      <c r="R176" s="79">
        <v>-1239.9000000000001</v>
      </c>
      <c r="S176" s="79">
        <v>-1402.4</v>
      </c>
      <c r="T176" s="79">
        <v>-1686.7289999999998</v>
      </c>
      <c r="U176" s="59"/>
      <c r="V176" s="13"/>
      <c r="W176" s="56"/>
      <c r="X176" s="56"/>
      <c r="Y176" s="56"/>
      <c r="Z176" s="56"/>
      <c r="AA176" s="29"/>
      <c r="AB176" s="29"/>
      <c r="AC176" s="29"/>
      <c r="AD176" s="29"/>
      <c r="AE176" s="29"/>
    </row>
    <row r="177" spans="1:108" ht="17.100000000000001" customHeight="1">
      <c r="A177" s="28"/>
      <c r="B177" s="13"/>
      <c r="C177" s="18"/>
      <c r="D177" s="18"/>
      <c r="E177" s="18"/>
      <c r="F177" s="18"/>
      <c r="G177" s="18"/>
      <c r="H177" s="18"/>
      <c r="I177" s="18"/>
      <c r="J177" s="18"/>
      <c r="K177" s="18"/>
      <c r="L177" s="18"/>
      <c r="M177" s="18"/>
      <c r="N177" s="14"/>
      <c r="O177" s="14"/>
      <c r="P177" s="18"/>
      <c r="Q177" s="18"/>
      <c r="R177" s="18"/>
      <c r="S177" s="18"/>
      <c r="T177" s="68"/>
      <c r="U177" s="59"/>
      <c r="V177" s="13"/>
      <c r="W177" s="56"/>
      <c r="X177" s="56"/>
      <c r="Y177" s="56"/>
      <c r="Z177" s="56"/>
      <c r="AA177" s="29"/>
      <c r="AB177" s="29"/>
      <c r="AC177" s="29"/>
      <c r="AD177" s="29"/>
      <c r="AE177" s="29"/>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row>
    <row r="178" spans="1:108" ht="17.100000000000001" customHeight="1">
      <c r="A178" s="28"/>
      <c r="B178" s="45" t="s">
        <v>313</v>
      </c>
      <c r="C178" s="18"/>
      <c r="D178" s="18"/>
      <c r="E178" s="18"/>
      <c r="F178" s="18"/>
      <c r="G178" s="18"/>
      <c r="H178" s="18"/>
      <c r="I178" s="18"/>
      <c r="J178" s="18"/>
      <c r="K178" s="18"/>
      <c r="L178" s="18"/>
      <c r="M178" s="18"/>
      <c r="N178" s="14"/>
      <c r="O178" s="14"/>
      <c r="P178" s="18"/>
      <c r="Q178" s="18"/>
      <c r="R178" s="18"/>
      <c r="S178" s="18"/>
      <c r="T178" s="68"/>
      <c r="U178" s="59"/>
      <c r="V178" s="17"/>
      <c r="W178" s="56"/>
      <c r="X178" s="56"/>
      <c r="Y178" s="56"/>
      <c r="Z178" s="56"/>
      <c r="AA178" s="29"/>
      <c r="AB178" s="29"/>
      <c r="AC178" s="29"/>
      <c r="AD178" s="29"/>
      <c r="AE178" s="29"/>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row>
    <row r="179" spans="1:108" s="33" customFormat="1" ht="17.100000000000001" customHeight="1">
      <c r="A179" s="28"/>
      <c r="B179" s="37" t="s">
        <v>57</v>
      </c>
      <c r="C179" s="14">
        <v>12.265330000000001</v>
      </c>
      <c r="D179" s="14">
        <v>6.5774800000000004</v>
      </c>
      <c r="E179" s="14">
        <v>-4.2887000000000004</v>
      </c>
      <c r="F179" s="14">
        <v>18.797809999999998</v>
      </c>
      <c r="G179" s="14">
        <v>-0.36798999999999998</v>
      </c>
      <c r="H179" s="14">
        <v>23.268699999999999</v>
      </c>
      <c r="I179" s="14">
        <v>13.782769999999999</v>
      </c>
      <c r="J179" s="14">
        <v>19.025670000000002</v>
      </c>
      <c r="K179" s="14">
        <v>-10.508850000000001</v>
      </c>
      <c r="L179" s="14">
        <v>38.566130000000001</v>
      </c>
      <c r="M179" s="14">
        <v>1.4719</v>
      </c>
      <c r="N179" s="14">
        <v>45.67033</v>
      </c>
      <c r="O179" s="14">
        <v>-49.004224502112251</v>
      </c>
      <c r="P179" s="14">
        <v>16.863905325443795</v>
      </c>
      <c r="Q179" s="14">
        <v>75.392405063291122</v>
      </c>
      <c r="R179" s="14">
        <v>-9.2378752886836057</v>
      </c>
      <c r="S179" s="14">
        <v>5.2798982188295263</v>
      </c>
      <c r="T179" s="14">
        <v>-9.0936555891238733</v>
      </c>
      <c r="U179" s="59"/>
      <c r="V179" s="13"/>
      <c r="W179" s="56"/>
      <c r="X179" s="56"/>
      <c r="Y179" s="56"/>
      <c r="Z179" s="56"/>
      <c r="AA179" s="29"/>
      <c r="AB179" s="29"/>
      <c r="AC179" s="29"/>
      <c r="AD179" s="29"/>
      <c r="AE179" s="29"/>
    </row>
    <row r="180" spans="1:108" s="33" customFormat="1" ht="17.100000000000001" customHeight="1">
      <c r="A180" s="28"/>
      <c r="B180" s="37" t="s">
        <v>59</v>
      </c>
      <c r="C180" s="14">
        <v>15.61153</v>
      </c>
      <c r="D180" s="14">
        <v>1.4908300000000001</v>
      </c>
      <c r="E180" s="14">
        <v>13.615819999999999</v>
      </c>
      <c r="F180" s="14">
        <v>-3.3814000000000002</v>
      </c>
      <c r="G180" s="14">
        <v>-12.81523</v>
      </c>
      <c r="H180" s="14">
        <v>1.3577300000000001</v>
      </c>
      <c r="I180" s="14">
        <v>20.18055</v>
      </c>
      <c r="J180" s="14">
        <v>36.321779999999997</v>
      </c>
      <c r="K180" s="14">
        <v>21.329540000000001</v>
      </c>
      <c r="L180" s="14">
        <v>24.406680000000001</v>
      </c>
      <c r="M180" s="14">
        <v>17.651910000000001</v>
      </c>
      <c r="N180" s="14">
        <v>27.29457</v>
      </c>
      <c r="O180" s="14">
        <v>-24.319861613461235</v>
      </c>
      <c r="P180" s="14">
        <v>13.340259740259741</v>
      </c>
      <c r="Q180" s="14">
        <v>34.320286002383348</v>
      </c>
      <c r="R180" s="14">
        <v>6.0738415341568208</v>
      </c>
      <c r="S180" s="14">
        <v>11.522872032426189</v>
      </c>
      <c r="T180" s="14">
        <v>14.666493596400132</v>
      </c>
      <c r="U180" s="59"/>
      <c r="V180" s="13"/>
      <c r="W180" s="56"/>
      <c r="X180" s="56"/>
      <c r="Y180" s="56"/>
      <c r="Z180" s="56"/>
      <c r="AA180" s="29"/>
      <c r="AB180" s="29"/>
      <c r="AC180" s="29"/>
      <c r="AD180" s="29"/>
      <c r="AE180" s="29"/>
    </row>
    <row r="181" spans="1:108" ht="17.100000000000001" customHeight="1">
      <c r="A181" s="28"/>
      <c r="B181" s="13"/>
      <c r="C181" s="14"/>
      <c r="D181" s="14"/>
      <c r="E181" s="14"/>
      <c r="F181" s="14"/>
      <c r="G181" s="14"/>
      <c r="H181" s="14"/>
      <c r="I181" s="14"/>
      <c r="J181" s="14"/>
      <c r="K181" s="14"/>
      <c r="L181" s="14"/>
      <c r="M181" s="14"/>
      <c r="N181" s="14"/>
      <c r="O181" s="14"/>
      <c r="P181" s="18"/>
      <c r="Q181" s="18"/>
      <c r="R181" s="18"/>
      <c r="S181" s="18"/>
      <c r="T181" s="68"/>
      <c r="U181" s="59"/>
      <c r="V181" s="13"/>
      <c r="W181" s="56"/>
      <c r="X181" s="56"/>
      <c r="Y181" s="56"/>
      <c r="Z181" s="56"/>
      <c r="AA181" s="29"/>
      <c r="AB181" s="29"/>
      <c r="AC181" s="29"/>
      <c r="AD181" s="29"/>
      <c r="AE181" s="29"/>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row>
    <row r="182" spans="1:108" s="33" customFormat="1" ht="17.100000000000001" customHeight="1">
      <c r="A182" s="28"/>
      <c r="B182" s="17" t="s">
        <v>208</v>
      </c>
      <c r="C182" s="46"/>
      <c r="D182" s="46"/>
      <c r="E182" s="46"/>
      <c r="F182" s="46"/>
      <c r="G182" s="46"/>
      <c r="H182" s="46"/>
      <c r="I182" s="46"/>
      <c r="J182" s="46"/>
      <c r="K182" s="46"/>
      <c r="L182" s="46"/>
      <c r="M182" s="46"/>
      <c r="N182" s="46"/>
      <c r="O182" s="46"/>
      <c r="P182" s="46"/>
      <c r="Q182" s="46"/>
      <c r="R182" s="46"/>
      <c r="S182" s="46"/>
      <c r="T182" s="46"/>
      <c r="U182" s="13"/>
      <c r="V182" s="17"/>
      <c r="W182" s="29"/>
      <c r="X182" s="29"/>
      <c r="Y182" s="29"/>
      <c r="Z182" s="29"/>
      <c r="AA182" s="29"/>
      <c r="AB182" s="29"/>
      <c r="AC182" s="29"/>
      <c r="AD182" s="29"/>
      <c r="AE182" s="29"/>
    </row>
    <row r="183" spans="1:108" s="33" customFormat="1" ht="17.100000000000001" customHeight="1">
      <c r="B183" s="33" t="s">
        <v>127</v>
      </c>
      <c r="C183" s="95">
        <v>70.214399999999998</v>
      </c>
      <c r="D183" s="95">
        <v>74.625900000000001</v>
      </c>
      <c r="E183" s="95">
        <v>63.951300000000003</v>
      </c>
      <c r="F183" s="95">
        <v>76.174400000000006</v>
      </c>
      <c r="G183" s="95">
        <v>76.570400000000006</v>
      </c>
      <c r="H183" s="95">
        <v>90.706100000000006</v>
      </c>
      <c r="I183" s="95">
        <v>112.712</v>
      </c>
      <c r="J183" s="95">
        <v>122.83199999999999</v>
      </c>
      <c r="K183" s="95">
        <v>98.716999999999999</v>
      </c>
      <c r="L183" s="95">
        <v>162.852</v>
      </c>
      <c r="M183" s="95">
        <v>151.38800000000001</v>
      </c>
      <c r="N183" s="95">
        <v>179.12299999999999</v>
      </c>
      <c r="O183" s="95">
        <v>113.843</v>
      </c>
      <c r="P183" s="95">
        <v>135.37100000000001</v>
      </c>
      <c r="Q183" s="95">
        <v>195.465</v>
      </c>
      <c r="R183" s="95">
        <v>205.56100000000001</v>
      </c>
      <c r="S183" s="95">
        <v>230.47300000000001</v>
      </c>
      <c r="T183" s="95">
        <v>191.63399999999999</v>
      </c>
      <c r="DD183" s="33" t="s">
        <v>127</v>
      </c>
    </row>
    <row r="184" spans="1:108" s="33" customFormat="1" ht="17.100000000000001" customHeight="1">
      <c r="B184" s="33" t="s">
        <v>128</v>
      </c>
      <c r="C184" s="95">
        <v>5.6320300000000003</v>
      </c>
      <c r="D184" s="95">
        <v>9.5966900000000006</v>
      </c>
      <c r="E184" s="95">
        <v>10.905200000000001</v>
      </c>
      <c r="F184" s="95">
        <v>4.2772199999999998</v>
      </c>
      <c r="G184" s="95">
        <v>7.06358</v>
      </c>
      <c r="H184" s="95">
        <v>13.278499999999999</v>
      </c>
      <c r="I184" s="95">
        <v>18.5124</v>
      </c>
      <c r="J184" s="95">
        <v>28.818100000000001</v>
      </c>
      <c r="K184" s="95">
        <v>22.408899999999999</v>
      </c>
      <c r="L184" s="95">
        <v>55.304699999999997</v>
      </c>
      <c r="M184" s="95">
        <v>46.072099999999999</v>
      </c>
      <c r="N184" s="95">
        <v>60.069299999999998</v>
      </c>
      <c r="O184" s="95">
        <v>17.1951</v>
      </c>
      <c r="P184" s="95">
        <v>18.9498</v>
      </c>
      <c r="Q184" s="95">
        <v>36.796399999999998</v>
      </c>
      <c r="R184" s="95">
        <v>33.008899999999997</v>
      </c>
      <c r="S184" s="95">
        <v>65.015500000000003</v>
      </c>
      <c r="T184" s="95">
        <v>36.195599999999999</v>
      </c>
      <c r="DD184" s="33" t="s">
        <v>128</v>
      </c>
    </row>
    <row r="185" spans="1:108" s="33" customFormat="1" ht="17.100000000000001" customHeight="1">
      <c r="B185" s="33" t="s">
        <v>260</v>
      </c>
      <c r="C185" s="95">
        <v>0.24715000000000001</v>
      </c>
      <c r="D185" s="95">
        <v>0.15615999999999999</v>
      </c>
      <c r="E185" s="95">
        <v>4.6699999999999997E-3</v>
      </c>
      <c r="F185" s="95">
        <v>1.338E-2</v>
      </c>
      <c r="G185" s="95">
        <v>7.2100000000000003E-3</v>
      </c>
      <c r="H185" s="95">
        <v>0.14258999999999999</v>
      </c>
      <c r="I185" s="95">
        <v>0.56793000000000005</v>
      </c>
      <c r="J185" s="95">
        <v>2.8351099999999998</v>
      </c>
      <c r="K185" s="95">
        <v>4.2048500000000004</v>
      </c>
      <c r="L185" s="95">
        <v>11.586399999999999</v>
      </c>
      <c r="M185" s="95">
        <v>14.449</v>
      </c>
      <c r="N185" s="95">
        <v>22.959499999999998</v>
      </c>
      <c r="O185" s="95">
        <v>19.2883</v>
      </c>
      <c r="P185" s="95">
        <v>15.0511</v>
      </c>
      <c r="Q185" s="95">
        <v>38.0124</v>
      </c>
      <c r="R185" s="95">
        <v>39.626399999999997</v>
      </c>
      <c r="S185" s="95">
        <v>34.386499999999998</v>
      </c>
      <c r="T185" s="95">
        <v>30.804600000000001</v>
      </c>
      <c r="DD185" s="33" t="s">
        <v>260</v>
      </c>
    </row>
    <row r="186" spans="1:108" s="33" customFormat="1" ht="17.100000000000001" customHeight="1">
      <c r="B186" s="33" t="s">
        <v>261</v>
      </c>
      <c r="C186" s="95">
        <v>14.9206</v>
      </c>
      <c r="D186" s="95">
        <v>14.439299999999999</v>
      </c>
      <c r="E186" s="95">
        <v>4.60595</v>
      </c>
      <c r="F186" s="95">
        <v>5.5185599999999999</v>
      </c>
      <c r="G186" s="95">
        <v>6.0115400000000001</v>
      </c>
      <c r="H186" s="95">
        <v>8.6296199999999992</v>
      </c>
      <c r="I186" s="95">
        <v>10.9552</v>
      </c>
      <c r="J186" s="95">
        <v>12.004899999999999</v>
      </c>
      <c r="K186" s="95">
        <v>12.411300000000001</v>
      </c>
      <c r="L186" s="95">
        <v>25.363900000000001</v>
      </c>
      <c r="M186" s="95">
        <v>28.6172</v>
      </c>
      <c r="N186" s="95">
        <v>26.033300000000001</v>
      </c>
      <c r="O186" s="95">
        <v>14.8832</v>
      </c>
      <c r="P186" s="95">
        <v>12.7736</v>
      </c>
      <c r="Q186" s="95">
        <v>20.3887</v>
      </c>
      <c r="R186" s="95">
        <v>23.839500000000001</v>
      </c>
      <c r="S186" s="95">
        <v>18.6465</v>
      </c>
      <c r="T186" s="95">
        <v>11.744999999999999</v>
      </c>
      <c r="DD186" s="33" t="s">
        <v>261</v>
      </c>
    </row>
    <row r="187" spans="1:108" s="33" customFormat="1" ht="17.100000000000001" customHeight="1">
      <c r="B187" s="33" t="s">
        <v>129</v>
      </c>
      <c r="C187" s="95">
        <v>11.129899999999999</v>
      </c>
      <c r="D187" s="95">
        <v>12.847200000000001</v>
      </c>
      <c r="E187" s="95">
        <v>12.3216</v>
      </c>
      <c r="F187" s="95">
        <v>13.575100000000001</v>
      </c>
      <c r="G187" s="95">
        <v>15.7845</v>
      </c>
      <c r="H187" s="95">
        <v>13.9359</v>
      </c>
      <c r="I187" s="95">
        <v>15.344099999999999</v>
      </c>
      <c r="J187" s="95">
        <v>15.126799999999999</v>
      </c>
      <c r="K187" s="95">
        <v>16.156700000000001</v>
      </c>
      <c r="L187" s="95">
        <v>21.443200000000001</v>
      </c>
      <c r="M187" s="95">
        <v>14.069900000000001</v>
      </c>
      <c r="N187" s="95">
        <v>12.8079</v>
      </c>
      <c r="O187" s="95">
        <v>15.657299999999999</v>
      </c>
      <c r="P187" s="95">
        <v>11.083500000000001</v>
      </c>
      <c r="Q187" s="95">
        <v>18.616499999999998</v>
      </c>
      <c r="R187" s="95">
        <v>14.6404</v>
      </c>
      <c r="S187" s="95">
        <v>11.9559</v>
      </c>
      <c r="T187" s="95">
        <v>8.8018000000000001</v>
      </c>
      <c r="DD187" s="33" t="s">
        <v>129</v>
      </c>
    </row>
    <row r="188" spans="1:108" s="33" customFormat="1" ht="17.100000000000001" customHeight="1">
      <c r="B188" s="33" t="s">
        <v>130</v>
      </c>
      <c r="C188" s="95">
        <v>3.3999999999999998E-3</v>
      </c>
      <c r="D188" s="95">
        <v>1.4019999999999999E-2</v>
      </c>
      <c r="E188" s="95">
        <v>0.29277999999999998</v>
      </c>
      <c r="F188" s="95">
        <v>0.54410000000000003</v>
      </c>
      <c r="G188" s="95">
        <v>4.7739999999999998E-2</v>
      </c>
      <c r="H188" s="95">
        <v>3.2820000000000002E-2</v>
      </c>
      <c r="I188" s="95">
        <v>0.89822999999999997</v>
      </c>
      <c r="J188" s="95">
        <v>2.1068699999999998</v>
      </c>
      <c r="K188" s="95">
        <v>1.7357199999999999</v>
      </c>
      <c r="L188" s="95">
        <v>3.6059999999999999</v>
      </c>
      <c r="M188" s="95">
        <v>6.6128200000000001</v>
      </c>
      <c r="N188" s="95">
        <v>17.004899999999999</v>
      </c>
      <c r="O188" s="95">
        <v>15.2697</v>
      </c>
      <c r="P188" s="95">
        <v>9.6887299999999996</v>
      </c>
      <c r="Q188" s="95">
        <v>16.226400000000002</v>
      </c>
      <c r="R188" s="95">
        <v>16.982700000000001</v>
      </c>
      <c r="S188" s="95">
        <v>14.4846</v>
      </c>
      <c r="T188" s="95">
        <v>10.574</v>
      </c>
      <c r="DD188" s="33" t="s">
        <v>130</v>
      </c>
    </row>
    <row r="189" spans="1:108" s="33" customFormat="1" ht="17.100000000000001" customHeight="1">
      <c r="B189" s="33" t="s">
        <v>131</v>
      </c>
      <c r="C189" s="95">
        <v>0.16245000000000001</v>
      </c>
      <c r="D189" s="95">
        <v>9.9070000000000005E-2</v>
      </c>
      <c r="E189" s="95">
        <v>0.18675</v>
      </c>
      <c r="F189" s="95">
        <v>0.23830000000000001</v>
      </c>
      <c r="G189" s="95">
        <v>1.21129</v>
      </c>
      <c r="H189" s="95">
        <v>0.11846</v>
      </c>
      <c r="I189" s="95">
        <v>0.34832999999999997</v>
      </c>
      <c r="J189" s="95">
        <v>0.45796999999999999</v>
      </c>
      <c r="K189" s="95">
        <v>1.0018499999999999</v>
      </c>
      <c r="L189" s="95">
        <v>2.5335800000000002</v>
      </c>
      <c r="M189" s="95">
        <v>3.5223300000000002</v>
      </c>
      <c r="N189" s="95">
        <v>4.2801499999999999</v>
      </c>
      <c r="O189" s="95">
        <v>2.94442</v>
      </c>
      <c r="P189" s="95">
        <v>28.6873</v>
      </c>
      <c r="Q189" s="95">
        <v>16.729600000000001</v>
      </c>
      <c r="R189" s="95">
        <v>6.6440400000000004</v>
      </c>
      <c r="S189" s="95">
        <v>3.7496399999999999</v>
      </c>
      <c r="T189" s="95">
        <v>4.0610999999999997</v>
      </c>
      <c r="DD189" s="33" t="s">
        <v>131</v>
      </c>
    </row>
    <row r="190" spans="1:108" s="33" customFormat="1" ht="17.100000000000001" customHeight="1">
      <c r="B190" s="33" t="s">
        <v>314</v>
      </c>
      <c r="C190" s="95">
        <v>12.796200000000001</v>
      </c>
      <c r="D190" s="95">
        <v>15.4221</v>
      </c>
      <c r="E190" s="95">
        <v>22.6478</v>
      </c>
      <c r="F190" s="95">
        <v>33.6982</v>
      </c>
      <c r="G190" s="95">
        <v>29.3216</v>
      </c>
      <c r="H190" s="95">
        <v>34.553199999999997</v>
      </c>
      <c r="I190" s="95">
        <v>36.470100000000002</v>
      </c>
      <c r="J190" s="95">
        <v>32.552799999999998</v>
      </c>
      <c r="K190" s="95">
        <v>0.76776999999999995</v>
      </c>
      <c r="L190" s="95">
        <v>2.1818200000000001</v>
      </c>
      <c r="M190" s="95">
        <v>3.3636400000000002</v>
      </c>
      <c r="N190" s="95">
        <v>3.6363599999999998</v>
      </c>
      <c r="O190" s="95">
        <v>2.8181799999999999</v>
      </c>
      <c r="P190" s="95">
        <v>1.63636</v>
      </c>
      <c r="Q190" s="95">
        <v>3.1818200000000001</v>
      </c>
      <c r="R190" s="95">
        <v>19.636399999999998</v>
      </c>
      <c r="S190" s="95">
        <v>24.818200000000001</v>
      </c>
      <c r="T190" s="95">
        <v>21.058</v>
      </c>
      <c r="DD190" s="33" t="s">
        <v>314</v>
      </c>
    </row>
    <row r="191" spans="1:108" s="33" customFormat="1" ht="17.100000000000001" customHeight="1">
      <c r="B191" s="33" t="s">
        <v>138</v>
      </c>
      <c r="C191" s="95">
        <v>2.7127400000000002</v>
      </c>
      <c r="D191" s="95">
        <v>5.0480900000000002</v>
      </c>
      <c r="E191" s="95">
        <v>5.9709399999999997</v>
      </c>
      <c r="F191" s="95">
        <v>6.8977700000000004</v>
      </c>
      <c r="G191" s="95">
        <v>3.8280500000000002</v>
      </c>
      <c r="H191" s="95">
        <v>3.0353300000000001</v>
      </c>
      <c r="I191" s="95">
        <v>4.3068299999999997</v>
      </c>
      <c r="J191" s="95">
        <v>6.03064</v>
      </c>
      <c r="K191" s="95">
        <v>4.7480900000000004</v>
      </c>
      <c r="L191" s="95">
        <v>3.3646400000000001</v>
      </c>
      <c r="M191" s="95">
        <v>5.2089999999999996</v>
      </c>
      <c r="N191" s="95">
        <v>6.3822700000000001</v>
      </c>
      <c r="O191" s="95">
        <v>4.0695499999999996</v>
      </c>
      <c r="P191" s="95">
        <v>3.3298199999999998</v>
      </c>
      <c r="Q191" s="95">
        <v>9.3525500000000008</v>
      </c>
      <c r="R191" s="95">
        <v>13.365399999999999</v>
      </c>
      <c r="S191" s="95">
        <v>11.985099999999999</v>
      </c>
      <c r="T191" s="95">
        <v>13.8878</v>
      </c>
      <c r="DD191" s="33" t="s">
        <v>138</v>
      </c>
    </row>
    <row r="192" spans="1:108" s="33" customFormat="1" ht="17.100000000000001" customHeight="1">
      <c r="B192" s="26" t="s">
        <v>264</v>
      </c>
      <c r="C192" s="94" t="s">
        <v>203</v>
      </c>
      <c r="D192" s="94" t="s">
        <v>203</v>
      </c>
      <c r="E192" s="94" t="s">
        <v>203</v>
      </c>
      <c r="F192" s="94" t="s">
        <v>203</v>
      </c>
      <c r="G192" s="94" t="s">
        <v>203</v>
      </c>
      <c r="H192" s="94" t="s">
        <v>203</v>
      </c>
      <c r="I192" s="94" t="s">
        <v>203</v>
      </c>
      <c r="J192" s="94" t="s">
        <v>203</v>
      </c>
      <c r="K192" s="94" t="s">
        <v>203</v>
      </c>
      <c r="L192" s="95">
        <v>3.30084</v>
      </c>
      <c r="M192" s="95">
        <v>4.0963200000000004</v>
      </c>
      <c r="N192" s="95">
        <v>4.6766300000000003</v>
      </c>
      <c r="O192" s="95">
        <v>4.0914299999999999</v>
      </c>
      <c r="P192" s="95">
        <v>5.19611</v>
      </c>
      <c r="Q192" s="95">
        <v>5.8196500000000002</v>
      </c>
      <c r="R192" s="95">
        <v>6.0673399999999997</v>
      </c>
      <c r="S192" s="95">
        <v>6.3895</v>
      </c>
      <c r="T192" s="95">
        <v>6.6960199999999999</v>
      </c>
      <c r="DD192" s="33" t="s">
        <v>132</v>
      </c>
    </row>
    <row r="193" spans="1:110" s="33" customFormat="1" ht="17.100000000000001" customHeight="1">
      <c r="B193" s="26" t="s">
        <v>381</v>
      </c>
      <c r="C193" s="95">
        <v>9.8993199999999995</v>
      </c>
      <c r="D193" s="95">
        <v>10.745100000000001</v>
      </c>
      <c r="E193" s="95">
        <v>2.0436700000000001</v>
      </c>
      <c r="F193" s="95">
        <v>3.1754500000000001</v>
      </c>
      <c r="G193" s="95">
        <v>4.40069</v>
      </c>
      <c r="H193" s="95">
        <v>10.4216</v>
      </c>
      <c r="I193" s="95">
        <v>11.6911</v>
      </c>
      <c r="J193" s="95">
        <v>14.382300000000001</v>
      </c>
      <c r="K193" s="95">
        <v>22.499300000000002</v>
      </c>
      <c r="L193" s="95">
        <v>17.197900000000001</v>
      </c>
      <c r="M193" s="95">
        <v>10.443099999999999</v>
      </c>
      <c r="N193" s="95">
        <v>5.3210300000000004</v>
      </c>
      <c r="O193" s="95">
        <v>1.5130999999999999</v>
      </c>
      <c r="P193" s="95">
        <v>1.4972799999999999</v>
      </c>
      <c r="Q193" s="95">
        <v>5.1557700000000004</v>
      </c>
      <c r="R193" s="95">
        <v>4.5111100000000004</v>
      </c>
      <c r="S193" s="95">
        <v>6.7034000000000002</v>
      </c>
      <c r="T193" s="95">
        <v>14.475099999999999</v>
      </c>
      <c r="DD193" s="33" t="s">
        <v>272</v>
      </c>
    </row>
    <row r="194" spans="1:110" s="33" customFormat="1" ht="17.100000000000001" customHeight="1">
      <c r="C194" s="96"/>
      <c r="D194" s="96"/>
      <c r="E194" s="96"/>
      <c r="F194" s="96"/>
      <c r="G194" s="96"/>
      <c r="H194" s="96"/>
      <c r="I194" s="96"/>
      <c r="J194" s="96"/>
      <c r="K194" s="96"/>
      <c r="L194" s="96"/>
      <c r="M194" s="96"/>
      <c r="N194" s="96"/>
      <c r="O194" s="96"/>
      <c r="P194" s="96"/>
      <c r="Q194" s="96"/>
      <c r="R194" s="96"/>
      <c r="S194" s="96"/>
      <c r="T194" s="96"/>
    </row>
    <row r="195" spans="1:110" s="33" customFormat="1" ht="17.100000000000001" customHeight="1">
      <c r="B195" s="33" t="s">
        <v>133</v>
      </c>
      <c r="C195" s="95">
        <v>348.84800000000001</v>
      </c>
      <c r="D195" s="95">
        <v>353.97199999999998</v>
      </c>
      <c r="E195" s="95">
        <v>402.16</v>
      </c>
      <c r="F195" s="95">
        <v>388.98700000000002</v>
      </c>
      <c r="G195" s="95">
        <v>392.97</v>
      </c>
      <c r="H195" s="95">
        <v>390.72399999999999</v>
      </c>
      <c r="I195" s="95">
        <v>470.654</v>
      </c>
      <c r="J195" s="95">
        <v>644.97900000000004</v>
      </c>
      <c r="K195" s="95">
        <v>744.90300000000002</v>
      </c>
      <c r="L195" s="95">
        <v>880.51499999999999</v>
      </c>
      <c r="M195" s="95">
        <v>1094.6600000000001</v>
      </c>
      <c r="N195" s="95">
        <v>1399.92</v>
      </c>
      <c r="O195" s="95">
        <v>1013.72</v>
      </c>
      <c r="P195" s="95">
        <v>1205.46</v>
      </c>
      <c r="Q195" s="95">
        <v>1485.98</v>
      </c>
      <c r="R195" s="95">
        <v>1413.03</v>
      </c>
      <c r="S195" s="95">
        <v>1428.09</v>
      </c>
      <c r="T195" s="95">
        <v>1714.11</v>
      </c>
      <c r="DB195" s="33">
        <v>2</v>
      </c>
      <c r="DC195" s="33">
        <v>2</v>
      </c>
      <c r="DD195" s="33" t="s">
        <v>369</v>
      </c>
      <c r="DF195" s="33" t="s">
        <v>0</v>
      </c>
    </row>
    <row r="196" spans="1:110" s="33" customFormat="1" ht="17.100000000000001" customHeight="1">
      <c r="B196" s="33" t="s">
        <v>134</v>
      </c>
      <c r="C196" s="95">
        <v>103.45099999999999</v>
      </c>
      <c r="D196" s="95">
        <v>99.904799999999994</v>
      </c>
      <c r="E196" s="95">
        <v>111.15</v>
      </c>
      <c r="F196" s="95">
        <v>99.251099999999994</v>
      </c>
      <c r="G196" s="95">
        <v>98.374700000000004</v>
      </c>
      <c r="H196" s="95">
        <v>101.06100000000001</v>
      </c>
      <c r="I196" s="95">
        <v>117.059</v>
      </c>
      <c r="J196" s="95">
        <v>160.75299999999999</v>
      </c>
      <c r="K196" s="95">
        <v>179.702</v>
      </c>
      <c r="L196" s="95">
        <v>216.292</v>
      </c>
      <c r="M196" s="95">
        <v>260.58199999999999</v>
      </c>
      <c r="N196" s="95">
        <v>376.637</v>
      </c>
      <c r="O196" s="95">
        <v>254.97499999999999</v>
      </c>
      <c r="P196" s="95">
        <v>306.25900000000001</v>
      </c>
      <c r="Q196" s="95">
        <v>348.721</v>
      </c>
      <c r="R196" s="95">
        <v>306.33300000000003</v>
      </c>
      <c r="S196" s="95">
        <v>239.97399999999999</v>
      </c>
      <c r="T196" s="95">
        <v>307.45600000000002</v>
      </c>
      <c r="DB196" s="33">
        <v>2</v>
      </c>
      <c r="DC196" s="33">
        <v>2</v>
      </c>
      <c r="DD196" s="33" t="s">
        <v>369</v>
      </c>
      <c r="DF196" s="33" t="s">
        <v>0</v>
      </c>
    </row>
    <row r="197" spans="1:110" s="33" customFormat="1" ht="17.100000000000001" customHeight="1">
      <c r="B197" s="33" t="s">
        <v>135</v>
      </c>
      <c r="C197" s="95">
        <v>32.040900000000001</v>
      </c>
      <c r="D197" s="95">
        <v>38.495800000000003</v>
      </c>
      <c r="E197" s="95">
        <v>40.894399999999997</v>
      </c>
      <c r="F197" s="95">
        <v>32.9253</v>
      </c>
      <c r="G197" s="95">
        <v>32.472999999999999</v>
      </c>
      <c r="H197" s="95">
        <v>28.004300000000001</v>
      </c>
      <c r="I197" s="95">
        <v>35.594999999999999</v>
      </c>
      <c r="J197" s="95">
        <v>66.605400000000003</v>
      </c>
      <c r="K197" s="95">
        <v>117.15900000000001</v>
      </c>
      <c r="L197" s="95">
        <v>147.291</v>
      </c>
      <c r="M197" s="95">
        <v>177.68899999999999</v>
      </c>
      <c r="N197" s="95">
        <v>233.56399999999999</v>
      </c>
      <c r="O197" s="95">
        <v>162.672</v>
      </c>
      <c r="P197" s="95">
        <v>213.1</v>
      </c>
      <c r="Q197" s="95">
        <v>270.637</v>
      </c>
      <c r="R197" s="95">
        <v>296.03100000000001</v>
      </c>
      <c r="S197" s="95">
        <v>297.61500000000001</v>
      </c>
      <c r="T197" s="95">
        <v>306.40800000000002</v>
      </c>
      <c r="DB197" s="33">
        <v>2</v>
      </c>
      <c r="DC197" s="33">
        <v>2</v>
      </c>
      <c r="DD197" s="33" t="s">
        <v>369</v>
      </c>
      <c r="DF197" s="33" t="s">
        <v>0</v>
      </c>
    </row>
    <row r="198" spans="1:110" s="33" customFormat="1" ht="17.100000000000001" customHeight="1">
      <c r="B198" s="33" t="s">
        <v>136</v>
      </c>
      <c r="C198" s="95">
        <v>40.704799999999999</v>
      </c>
      <c r="D198" s="95">
        <v>38.969299999999997</v>
      </c>
      <c r="E198" s="95">
        <v>39.707700000000003</v>
      </c>
      <c r="F198" s="95">
        <v>35.621600000000001</v>
      </c>
      <c r="G198" s="95">
        <v>41.038800000000002</v>
      </c>
      <c r="H198" s="95">
        <v>41.914200000000001</v>
      </c>
      <c r="I198" s="95">
        <v>47.747100000000003</v>
      </c>
      <c r="J198" s="95">
        <v>65.882999999999996</v>
      </c>
      <c r="K198" s="95">
        <v>83.860600000000005</v>
      </c>
      <c r="L198" s="95">
        <v>75.278899999999993</v>
      </c>
      <c r="M198" s="95">
        <v>92.780699999999996</v>
      </c>
      <c r="N198" s="95">
        <v>120.67</v>
      </c>
      <c r="O198" s="95">
        <v>118.29900000000001</v>
      </c>
      <c r="P198" s="95">
        <v>110.42</v>
      </c>
      <c r="Q198" s="95">
        <v>130.798</v>
      </c>
      <c r="R198" s="95">
        <v>134.96</v>
      </c>
      <c r="S198" s="95">
        <v>120.858</v>
      </c>
      <c r="T198" s="95">
        <v>153.81899999999999</v>
      </c>
      <c r="DB198" s="33">
        <v>2</v>
      </c>
      <c r="DC198" s="33">
        <v>2</v>
      </c>
      <c r="DD198" s="33" t="s">
        <v>369</v>
      </c>
      <c r="DF198" s="33" t="s">
        <v>0</v>
      </c>
    </row>
    <row r="199" spans="1:110" s="33" customFormat="1" ht="17.100000000000001" customHeight="1">
      <c r="B199" s="33" t="s">
        <v>137</v>
      </c>
      <c r="C199" s="95">
        <v>30.480599999999999</v>
      </c>
      <c r="D199" s="95">
        <v>18.209700000000002</v>
      </c>
      <c r="E199" s="95">
        <v>26.660699999999999</v>
      </c>
      <c r="F199" s="95">
        <v>48.468200000000003</v>
      </c>
      <c r="G199" s="95">
        <v>34.403799999999997</v>
      </c>
      <c r="H199" s="95">
        <v>20.321100000000001</v>
      </c>
      <c r="I199" s="95">
        <v>36.169899999999998</v>
      </c>
      <c r="J199" s="95">
        <v>48.871000000000002</v>
      </c>
      <c r="K199" s="95">
        <v>53.432299999999998</v>
      </c>
      <c r="L199" s="95">
        <v>73.884200000000007</v>
      </c>
      <c r="M199" s="95">
        <v>123.651</v>
      </c>
      <c r="N199" s="95">
        <v>133.928</v>
      </c>
      <c r="O199" s="95">
        <v>79.55</v>
      </c>
      <c r="P199" s="95">
        <v>84.839799999999997</v>
      </c>
      <c r="Q199" s="95">
        <v>103.61199999999999</v>
      </c>
      <c r="R199" s="95">
        <v>107.361</v>
      </c>
      <c r="S199" s="95">
        <v>86.738900000000001</v>
      </c>
      <c r="T199" s="95">
        <v>141.68799999999999</v>
      </c>
      <c r="DB199" s="33">
        <v>2</v>
      </c>
      <c r="DC199" s="33">
        <v>2</v>
      </c>
      <c r="DD199" s="33" t="s">
        <v>369</v>
      </c>
      <c r="DF199" s="33" t="s">
        <v>0</v>
      </c>
    </row>
    <row r="200" spans="1:110" s="33" customFormat="1" ht="17.100000000000001" customHeight="1">
      <c r="B200" s="26" t="s">
        <v>315</v>
      </c>
      <c r="C200" s="95">
        <v>0.54783000000000004</v>
      </c>
      <c r="D200" s="95">
        <v>0.56023999999999996</v>
      </c>
      <c r="E200" s="95">
        <v>0.80918000000000001</v>
      </c>
      <c r="F200" s="95">
        <v>1.0644800000000001</v>
      </c>
      <c r="G200" s="95">
        <v>1.55342</v>
      </c>
      <c r="H200" s="95">
        <v>2.7092299999999998</v>
      </c>
      <c r="I200" s="95">
        <v>2.8873799999999998</v>
      </c>
      <c r="J200" s="95">
        <v>7.9752599999999996</v>
      </c>
      <c r="K200" s="95">
        <v>16.008199999999999</v>
      </c>
      <c r="L200" s="95">
        <v>16.947700000000001</v>
      </c>
      <c r="M200" s="95">
        <v>27.295400000000001</v>
      </c>
      <c r="N200" s="95">
        <v>34.346400000000003</v>
      </c>
      <c r="O200" s="95">
        <v>44.788699999999999</v>
      </c>
      <c r="P200" s="95">
        <v>69.803299999999993</v>
      </c>
      <c r="Q200" s="95">
        <v>106.834</v>
      </c>
      <c r="R200" s="95">
        <v>84.450299999999999</v>
      </c>
      <c r="S200" s="95">
        <v>107.11199999999999</v>
      </c>
      <c r="T200" s="95">
        <v>114.44499999999999</v>
      </c>
      <c r="DB200" s="33">
        <v>2</v>
      </c>
      <c r="DC200" s="33">
        <v>2</v>
      </c>
      <c r="DD200" s="33" t="s">
        <v>369</v>
      </c>
      <c r="DF200" s="33" t="s">
        <v>0</v>
      </c>
    </row>
    <row r="201" spans="1:110" s="33" customFormat="1" ht="17.100000000000001" customHeight="1">
      <c r="B201" s="33" t="s">
        <v>293</v>
      </c>
      <c r="C201" s="95">
        <v>8.12209</v>
      </c>
      <c r="D201" s="95">
        <v>10.8919</v>
      </c>
      <c r="E201" s="95">
        <v>12.0596</v>
      </c>
      <c r="F201" s="95">
        <v>13.0326</v>
      </c>
      <c r="G201" s="95">
        <v>12.1586</v>
      </c>
      <c r="H201" s="95">
        <v>13.0482</v>
      </c>
      <c r="I201" s="95">
        <v>23.886199999999999</v>
      </c>
      <c r="J201" s="95">
        <v>24.506599999999999</v>
      </c>
      <c r="K201" s="95">
        <v>28.498100000000001</v>
      </c>
      <c r="L201" s="95">
        <v>64.640199999999993</v>
      </c>
      <c r="M201" s="95">
        <v>60.719099999999997</v>
      </c>
      <c r="N201" s="95">
        <v>67.262500000000003</v>
      </c>
      <c r="O201" s="95">
        <v>55.470999999999997</v>
      </c>
      <c r="P201" s="95">
        <v>70.638800000000003</v>
      </c>
      <c r="Q201" s="95">
        <v>74.325800000000001</v>
      </c>
      <c r="R201" s="95">
        <v>79.775700000000001</v>
      </c>
      <c r="S201" s="95">
        <v>87.229699999999994</v>
      </c>
      <c r="T201" s="95">
        <v>92.955600000000004</v>
      </c>
      <c r="DB201" s="33">
        <v>2</v>
      </c>
      <c r="DC201" s="33">
        <v>2</v>
      </c>
      <c r="DD201" s="33" t="s">
        <v>369</v>
      </c>
      <c r="DF201" s="33" t="s">
        <v>0</v>
      </c>
    </row>
    <row r="202" spans="1:110" s="33" customFormat="1" ht="17.100000000000001" customHeight="1">
      <c r="B202" s="33" t="s">
        <v>262</v>
      </c>
      <c r="C202" s="95">
        <v>32.085599999999999</v>
      </c>
      <c r="D202" s="95">
        <v>35.917299999999997</v>
      </c>
      <c r="E202" s="95">
        <v>42.9178</v>
      </c>
      <c r="F202" s="95">
        <v>52.6492</v>
      </c>
      <c r="G202" s="95">
        <v>50.617199999999997</v>
      </c>
      <c r="H202" s="95">
        <v>59.518099999999997</v>
      </c>
      <c r="I202" s="95">
        <v>64.688000000000002</v>
      </c>
      <c r="J202" s="95">
        <v>68.387900000000002</v>
      </c>
      <c r="K202" s="95">
        <v>42.575499999999998</v>
      </c>
      <c r="L202" s="95">
        <v>32.610999999999997</v>
      </c>
      <c r="M202" s="95">
        <v>56.043399999999998</v>
      </c>
      <c r="N202" s="95">
        <v>52.472900000000003</v>
      </c>
      <c r="O202" s="95">
        <v>36.985399999999998</v>
      </c>
      <c r="P202" s="95">
        <v>48.157299999999999</v>
      </c>
      <c r="Q202" s="95">
        <v>60.765700000000002</v>
      </c>
      <c r="R202" s="95">
        <v>55.9726</v>
      </c>
      <c r="S202" s="95">
        <v>64.243700000000004</v>
      </c>
      <c r="T202" s="95">
        <v>97.495099999999994</v>
      </c>
      <c r="DB202" s="33">
        <v>2</v>
      </c>
      <c r="DC202" s="33">
        <v>2</v>
      </c>
      <c r="DD202" s="33" t="s">
        <v>369</v>
      </c>
      <c r="DF202" s="33" t="s">
        <v>0</v>
      </c>
    </row>
    <row r="203" spans="1:110" s="33" customFormat="1" ht="17.100000000000001" customHeight="1">
      <c r="B203" s="33" t="s">
        <v>263</v>
      </c>
      <c r="C203" s="95">
        <v>5.0604899999999997</v>
      </c>
      <c r="D203" s="95">
        <v>3.3501300000000001</v>
      </c>
      <c r="E203" s="95">
        <v>8.0265900000000006</v>
      </c>
      <c r="F203" s="95">
        <v>8.6395599999999995</v>
      </c>
      <c r="G203" s="95">
        <v>8.1534700000000004</v>
      </c>
      <c r="H203" s="95">
        <v>4.9894800000000004</v>
      </c>
      <c r="I203" s="95">
        <v>5.9432999999999998</v>
      </c>
      <c r="J203" s="95">
        <v>8.4076299999999993</v>
      </c>
      <c r="K203" s="95">
        <v>8.4824800000000007</v>
      </c>
      <c r="L203" s="95">
        <v>19.36</v>
      </c>
      <c r="M203" s="95">
        <v>21.23</v>
      </c>
      <c r="N203" s="95">
        <v>22.33</v>
      </c>
      <c r="O203" s="95">
        <v>19.03</v>
      </c>
      <c r="P203" s="95">
        <v>31.24</v>
      </c>
      <c r="Q203" s="95">
        <v>49.17</v>
      </c>
      <c r="R203" s="95">
        <v>33</v>
      </c>
      <c r="S203" s="95">
        <v>31.68</v>
      </c>
      <c r="T203" s="95">
        <v>31.902999999999999</v>
      </c>
      <c r="DB203" s="33">
        <v>2</v>
      </c>
      <c r="DC203" s="33">
        <v>2</v>
      </c>
      <c r="DD203" s="33" t="s">
        <v>369</v>
      </c>
      <c r="DF203" s="33" t="s">
        <v>0</v>
      </c>
    </row>
    <row r="204" spans="1:110" s="33" customFormat="1" ht="17.100000000000001" customHeight="1">
      <c r="B204" s="33" t="s">
        <v>294</v>
      </c>
      <c r="C204" s="95">
        <v>4.3589999999999997E-2</v>
      </c>
      <c r="D204" s="95">
        <v>4.197E-2</v>
      </c>
      <c r="E204" s="95">
        <v>5.3780000000000001E-2</v>
      </c>
      <c r="F204" s="95">
        <v>4.7809999999999998E-2</v>
      </c>
      <c r="G204" s="95">
        <v>0.46068999999999999</v>
      </c>
      <c r="H204" s="95">
        <v>2.6209600000000002</v>
      </c>
      <c r="I204" s="95">
        <v>0.79886999999999997</v>
      </c>
      <c r="J204" s="95">
        <v>34.727600000000002</v>
      </c>
      <c r="K204" s="95">
        <v>15.004799999999999</v>
      </c>
      <c r="L204" s="95">
        <v>18.863800000000001</v>
      </c>
      <c r="M204" s="95">
        <v>22.756900000000002</v>
      </c>
      <c r="N204" s="95">
        <v>29.912800000000001</v>
      </c>
      <c r="O204" s="95">
        <v>20.833600000000001</v>
      </c>
      <c r="P204" s="95">
        <v>27.292000000000002</v>
      </c>
      <c r="Q204" s="95">
        <v>34.660800000000002</v>
      </c>
      <c r="R204" s="95">
        <v>37.9131</v>
      </c>
      <c r="S204" s="95">
        <v>38.115900000000003</v>
      </c>
      <c r="T204" s="95">
        <v>39.242100000000001</v>
      </c>
      <c r="DB204" s="33">
        <v>2</v>
      </c>
      <c r="DC204" s="33">
        <v>2</v>
      </c>
      <c r="DD204" s="33" t="s">
        <v>369</v>
      </c>
      <c r="DF204" s="33" t="s">
        <v>0</v>
      </c>
    </row>
    <row r="205" spans="1:110" s="33" customFormat="1" ht="17.100000000000001" customHeight="1">
      <c r="B205" s="26" t="s">
        <v>382</v>
      </c>
      <c r="C205" s="95">
        <v>3.8925200000000002</v>
      </c>
      <c r="D205" s="95">
        <v>4.8288900000000003</v>
      </c>
      <c r="E205" s="95">
        <v>5.0205599999999997</v>
      </c>
      <c r="F205" s="95">
        <v>5.5966500000000003</v>
      </c>
      <c r="G205" s="95">
        <v>8.6697100000000002</v>
      </c>
      <c r="H205" s="95">
        <v>11.180400000000001</v>
      </c>
      <c r="I205" s="95">
        <v>15.304</v>
      </c>
      <c r="J205" s="95">
        <v>17.325199999999999</v>
      </c>
      <c r="K205" s="95">
        <v>15.818300000000001</v>
      </c>
      <c r="L205" s="95">
        <v>18.961099999999998</v>
      </c>
      <c r="M205" s="95">
        <v>22.305900000000001</v>
      </c>
      <c r="N205" s="95">
        <v>23.6386</v>
      </c>
      <c r="O205" s="95">
        <v>21.520299999999999</v>
      </c>
      <c r="P205" s="95">
        <v>26.009499999999999</v>
      </c>
      <c r="Q205" s="95">
        <v>34.1873</v>
      </c>
      <c r="R205" s="95">
        <v>28.758600000000001</v>
      </c>
      <c r="S205" s="95">
        <v>31.0307</v>
      </c>
      <c r="T205" s="95">
        <v>35.458199999999998</v>
      </c>
      <c r="DB205" s="33">
        <v>2</v>
      </c>
      <c r="DC205" s="33">
        <v>2</v>
      </c>
      <c r="DD205" s="33" t="s">
        <v>369</v>
      </c>
      <c r="DF205" s="33" t="s">
        <v>0</v>
      </c>
    </row>
    <row r="206" spans="1:110" ht="17.100000000000001" customHeight="1">
      <c r="A206" s="28"/>
      <c r="B206" s="13"/>
      <c r="C206" s="68"/>
      <c r="D206" s="68"/>
      <c r="E206" s="68"/>
      <c r="F206" s="68"/>
      <c r="G206" s="68"/>
      <c r="H206" s="68"/>
      <c r="I206" s="68"/>
      <c r="J206" s="68"/>
      <c r="K206" s="68"/>
      <c r="L206" s="68"/>
      <c r="M206" s="68"/>
      <c r="N206" s="68"/>
      <c r="O206" s="68"/>
      <c r="P206" s="70"/>
      <c r="Q206" s="70"/>
      <c r="R206" s="70"/>
      <c r="S206" s="70"/>
      <c r="T206" s="68"/>
      <c r="U206" s="11"/>
      <c r="V206" s="13"/>
      <c r="W206" s="29"/>
      <c r="X206" s="29"/>
      <c r="Y206" s="29"/>
      <c r="Z206" s="29"/>
      <c r="AA206" s="29"/>
      <c r="AB206" s="29"/>
      <c r="AC206" s="29"/>
      <c r="AD206" s="29"/>
      <c r="AE206" s="29"/>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row>
    <row r="207" spans="1:110" ht="17.100000000000001" customHeight="1">
      <c r="A207" s="28"/>
      <c r="B207" s="11" t="s">
        <v>405</v>
      </c>
      <c r="C207" s="14"/>
      <c r="D207" s="14"/>
      <c r="E207" s="14"/>
      <c r="F207" s="14"/>
      <c r="G207" s="14"/>
      <c r="H207" s="14"/>
      <c r="I207" s="14"/>
      <c r="J207" s="14"/>
      <c r="K207" s="14"/>
      <c r="L207" s="14"/>
      <c r="M207" s="14"/>
      <c r="N207" s="16"/>
      <c r="O207" s="16"/>
      <c r="P207" s="18"/>
      <c r="Q207" s="18"/>
      <c r="R207" s="18"/>
      <c r="S207" s="18"/>
      <c r="T207" s="68"/>
      <c r="U207" s="13"/>
      <c r="V207" s="11"/>
      <c r="W207" s="29"/>
      <c r="X207" s="29"/>
      <c r="Y207" s="29"/>
      <c r="Z207" s="29"/>
      <c r="AA207" s="29"/>
      <c r="AB207" s="29"/>
      <c r="AC207" s="29"/>
      <c r="AD207" s="29"/>
      <c r="AE207" s="29"/>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row>
    <row r="208" spans="1:110" s="33" customFormat="1" ht="17.100000000000001" customHeight="1">
      <c r="A208" s="28"/>
      <c r="B208" s="13" t="s">
        <v>61</v>
      </c>
      <c r="C208" s="79">
        <v>-34.721170000000001</v>
      </c>
      <c r="D208" s="79">
        <v>-21.86749</v>
      </c>
      <c r="E208" s="79">
        <v>-78.927819999999997</v>
      </c>
      <c r="F208" s="79">
        <v>-51.500219999999999</v>
      </c>
      <c r="G208" s="79">
        <v>-58.723619999999997</v>
      </c>
      <c r="H208" s="79">
        <v>-35.71584</v>
      </c>
      <c r="I208" s="79">
        <v>-31.296379999999999</v>
      </c>
      <c r="J208" s="79">
        <v>-122.3253</v>
      </c>
      <c r="K208" s="79">
        <v>-273.00940000000003</v>
      </c>
      <c r="L208" s="79">
        <v>-301.97510999999997</v>
      </c>
      <c r="M208" s="79">
        <v>-227.51775000000001</v>
      </c>
      <c r="N208" s="79">
        <v>-611.70326999999997</v>
      </c>
      <c r="O208" s="79">
        <v>-220.83136999999999</v>
      </c>
      <c r="P208" s="79">
        <v>-355.91799586825744</v>
      </c>
      <c r="Q208" s="79">
        <v>-393.40629432284879</v>
      </c>
      <c r="R208" s="79">
        <v>-186.11300977644987</v>
      </c>
      <c r="S208" s="79">
        <v>-119.82738751606462</v>
      </c>
      <c r="T208" s="79">
        <v>-191.13496275781563</v>
      </c>
      <c r="U208" s="61"/>
      <c r="V208" s="14"/>
      <c r="W208" s="57"/>
      <c r="X208" s="57"/>
      <c r="Y208" s="57"/>
      <c r="Z208" s="57"/>
      <c r="AA208" s="29"/>
      <c r="AB208" s="29"/>
      <c r="AC208" s="29"/>
      <c r="AD208" s="29"/>
      <c r="AE208" s="29"/>
    </row>
    <row r="209" spans="1:31" s="33" customFormat="1" ht="17.100000000000001" customHeight="1">
      <c r="A209" s="28"/>
      <c r="B209" s="13" t="s">
        <v>209</v>
      </c>
      <c r="C209" s="79">
        <v>-217.34909999999999</v>
      </c>
      <c r="D209" s="79">
        <v>-215.87388000000001</v>
      </c>
      <c r="E209" s="79">
        <v>-262.41421000000003</v>
      </c>
      <c r="F209" s="79">
        <v>-233.30945</v>
      </c>
      <c r="G209" s="79">
        <v>-236.04606999999999</v>
      </c>
      <c r="H209" s="79">
        <v>-212.39702</v>
      </c>
      <c r="I209" s="79">
        <v>-262.29464999999999</v>
      </c>
      <c r="J209" s="79">
        <v>-383.82636000000002</v>
      </c>
      <c r="K209" s="79">
        <v>-493.84363000000002</v>
      </c>
      <c r="L209" s="79">
        <v>-590.09556999999995</v>
      </c>
      <c r="M209" s="79">
        <v>-1077.8369700000001</v>
      </c>
      <c r="N209" s="79">
        <v>-1317.64175</v>
      </c>
      <c r="O209" s="79">
        <v>-912.66794000000004</v>
      </c>
      <c r="P209" s="79">
        <v>-1059.4410940382008</v>
      </c>
      <c r="Q209" s="79">
        <v>-1370.4523487231513</v>
      </c>
      <c r="R209" s="79">
        <v>-1261.3791613205929</v>
      </c>
      <c r="S209" s="79">
        <v>-1372.0252946795415</v>
      </c>
      <c r="T209" s="79">
        <v>-1659.983949637405</v>
      </c>
      <c r="U209" s="61"/>
      <c r="V209" s="14"/>
      <c r="W209" s="57"/>
      <c r="X209" s="57"/>
      <c r="Y209" s="57"/>
      <c r="Z209" s="57"/>
      <c r="AA209" s="29"/>
      <c r="AB209" s="29"/>
      <c r="AC209" s="29"/>
      <c r="AD209" s="29"/>
      <c r="AE209" s="29"/>
    </row>
    <row r="210" spans="1:31" s="33" customFormat="1" ht="17.100000000000001" customHeight="1">
      <c r="A210" s="28"/>
      <c r="B210" s="13" t="s">
        <v>56</v>
      </c>
      <c r="C210" s="79">
        <v>89.650899999999993</v>
      </c>
      <c r="D210" s="79">
        <v>95.62612</v>
      </c>
      <c r="E210" s="79">
        <v>91.485789999999994</v>
      </c>
      <c r="F210" s="79">
        <v>108.69055</v>
      </c>
      <c r="G210" s="79">
        <v>110.20944</v>
      </c>
      <c r="H210" s="79">
        <v>132.31974</v>
      </c>
      <c r="I210" s="79">
        <v>151.99460999999999</v>
      </c>
      <c r="J210" s="79">
        <v>180.97252</v>
      </c>
      <c r="K210" s="79">
        <v>161.63720000000001</v>
      </c>
      <c r="L210" s="79">
        <v>225.24651</v>
      </c>
      <c r="M210" s="79">
        <v>226.95611</v>
      </c>
      <c r="N210" s="79">
        <v>331.38236000000001</v>
      </c>
      <c r="O210" s="79">
        <v>169.04203999999999</v>
      </c>
      <c r="P210" s="79">
        <v>197.50073911529182</v>
      </c>
      <c r="Q210" s="79">
        <v>346.37868209170244</v>
      </c>
      <c r="R210" s="79">
        <v>314.42037858565317</v>
      </c>
      <c r="S210" s="79">
        <v>330.96513049512419</v>
      </c>
      <c r="T210" s="79">
        <v>300.86706957538922</v>
      </c>
      <c r="U210" s="61"/>
      <c r="V210" s="14"/>
      <c r="W210" s="57"/>
      <c r="X210" s="57"/>
      <c r="Y210" s="57"/>
      <c r="Z210" s="57"/>
      <c r="AA210" s="29"/>
      <c r="AB210" s="29"/>
      <c r="AC210" s="29"/>
      <c r="AD210" s="29"/>
      <c r="AE210" s="29"/>
    </row>
    <row r="211" spans="1:31" s="33" customFormat="1" ht="17.100000000000001" customHeight="1">
      <c r="A211" s="28"/>
      <c r="B211" s="13" t="s">
        <v>58</v>
      </c>
      <c r="C211" s="79">
        <v>-307</v>
      </c>
      <c r="D211" s="79">
        <v>-311.5</v>
      </c>
      <c r="E211" s="79">
        <v>-353.9</v>
      </c>
      <c r="F211" s="79">
        <v>-342</v>
      </c>
      <c r="G211" s="79">
        <v>-346.25551000000002</v>
      </c>
      <c r="H211" s="79">
        <v>-344.71676000000002</v>
      </c>
      <c r="I211" s="79">
        <v>-414.28926000000001</v>
      </c>
      <c r="J211" s="79">
        <v>-564.79888000000005</v>
      </c>
      <c r="K211" s="79">
        <v>-655.48083999999994</v>
      </c>
      <c r="L211" s="79">
        <v>-815.34208000000001</v>
      </c>
      <c r="M211" s="79">
        <v>-1304.7930799999999</v>
      </c>
      <c r="N211" s="79">
        <v>-1649.0241100000001</v>
      </c>
      <c r="O211" s="79">
        <v>-1081.7099800000001</v>
      </c>
      <c r="P211" s="79">
        <v>-1256.9418331534928</v>
      </c>
      <c r="Q211" s="79">
        <v>-1716.8310308148539</v>
      </c>
      <c r="R211" s="79">
        <v>-1575.7995399062461</v>
      </c>
      <c r="S211" s="79">
        <v>-1702.9904251746657</v>
      </c>
      <c r="T211" s="79">
        <v>-1960.8510192127942</v>
      </c>
      <c r="U211" s="61"/>
      <c r="V211" s="14"/>
      <c r="W211" s="57"/>
      <c r="X211" s="57"/>
      <c r="Y211" s="57"/>
      <c r="Z211" s="57"/>
      <c r="AA211" s="29"/>
      <c r="AB211" s="29"/>
      <c r="AC211" s="29"/>
      <c r="AD211" s="29"/>
      <c r="AE211" s="29"/>
    </row>
    <row r="212" spans="1:31" s="33" customFormat="1" ht="17.100000000000001" customHeight="1">
      <c r="A212" s="28"/>
      <c r="B212" s="13" t="s">
        <v>62</v>
      </c>
      <c r="C212" s="79">
        <v>190.53910999999999</v>
      </c>
      <c r="D212" s="79">
        <v>204.27455</v>
      </c>
      <c r="E212" s="79">
        <v>203.62252000000001</v>
      </c>
      <c r="F212" s="79">
        <v>208.80295000000001</v>
      </c>
      <c r="G212" s="79">
        <v>206.99592000000001</v>
      </c>
      <c r="H212" s="79">
        <v>216.31539000000001</v>
      </c>
      <c r="I212" s="79">
        <v>273.2491</v>
      </c>
      <c r="J212" s="79">
        <v>315.05653999999998</v>
      </c>
      <c r="K212" s="79">
        <v>78.855130000000003</v>
      </c>
      <c r="L212" s="79">
        <v>279.95010000000002</v>
      </c>
      <c r="M212" s="79">
        <v>1006.8482299999999</v>
      </c>
      <c r="N212" s="79">
        <v>920.66639999999995</v>
      </c>
      <c r="O212" s="79">
        <v>872.41813000000002</v>
      </c>
      <c r="P212" s="79">
        <v>900.8327832252312</v>
      </c>
      <c r="Q212" s="79">
        <v>1218.8355569168207</v>
      </c>
      <c r="R212" s="79">
        <v>1334.4489317291409</v>
      </c>
      <c r="S212" s="79">
        <v>1539.4321568925629</v>
      </c>
      <c r="T212" s="79">
        <v>1817.5316676149896</v>
      </c>
      <c r="U212" s="61"/>
      <c r="V212" s="14"/>
      <c r="W212" s="57"/>
      <c r="X212" s="57"/>
      <c r="Y212" s="57"/>
      <c r="Z212" s="57"/>
      <c r="AA212" s="29"/>
      <c r="AB212" s="29"/>
      <c r="AC212" s="29"/>
      <c r="AD212" s="29"/>
      <c r="AE212" s="29"/>
    </row>
    <row r="213" spans="1:31" s="33" customFormat="1" ht="17.100000000000001" customHeight="1">
      <c r="A213" s="28"/>
      <c r="B213" s="13" t="s">
        <v>63</v>
      </c>
      <c r="C213" s="79">
        <v>319.66388000000001</v>
      </c>
      <c r="D213" s="79">
        <v>339.90683000000001</v>
      </c>
      <c r="E213" s="79">
        <v>351.80275999999998</v>
      </c>
      <c r="F213" s="79">
        <v>358.82817999999997</v>
      </c>
      <c r="G213" s="79">
        <v>362.24178999999998</v>
      </c>
      <c r="H213" s="79">
        <v>368.51697000000001</v>
      </c>
      <c r="I213" s="79">
        <v>438.13283000000001</v>
      </c>
      <c r="J213" s="79">
        <v>517.42259999999999</v>
      </c>
      <c r="K213" s="79">
        <v>333.74444999999997</v>
      </c>
      <c r="L213" s="79">
        <v>567.43661999999995</v>
      </c>
      <c r="M213" s="79">
        <v>1603.6122700000001</v>
      </c>
      <c r="N213" s="79">
        <v>1652.4086</v>
      </c>
      <c r="O213" s="79">
        <v>1548.943</v>
      </c>
      <c r="P213" s="79">
        <v>1670.7030142322817</v>
      </c>
      <c r="Q213" s="79">
        <v>2112.6059755291567</v>
      </c>
      <c r="R213" s="79">
        <v>2189.2234149756732</v>
      </c>
      <c r="S213" s="79">
        <v>2604.0885836290886</v>
      </c>
      <c r="T213" s="79">
        <v>2987.558565458372</v>
      </c>
      <c r="U213" s="61"/>
      <c r="V213" s="14"/>
      <c r="W213" s="57"/>
      <c r="X213" s="57"/>
      <c r="Y213" s="57"/>
      <c r="Z213" s="57"/>
      <c r="AA213" s="29"/>
      <c r="AB213" s="29"/>
      <c r="AC213" s="29"/>
      <c r="AD213" s="29"/>
      <c r="AE213" s="29"/>
    </row>
    <row r="214" spans="1:31" s="33" customFormat="1" ht="17.100000000000001" customHeight="1">
      <c r="A214" s="28"/>
      <c r="B214" s="13" t="s">
        <v>64</v>
      </c>
      <c r="C214" s="79">
        <v>-129.12477000000001</v>
      </c>
      <c r="D214" s="79">
        <v>-135.63228000000001</v>
      </c>
      <c r="E214" s="79">
        <v>-148.18024</v>
      </c>
      <c r="F214" s="79">
        <v>-150.02522999999999</v>
      </c>
      <c r="G214" s="79">
        <v>-155.24588</v>
      </c>
      <c r="H214" s="79">
        <v>-152.20158000000001</v>
      </c>
      <c r="I214" s="79">
        <v>-164.88372000000001</v>
      </c>
      <c r="J214" s="79">
        <v>-202.36606</v>
      </c>
      <c r="K214" s="79">
        <v>-254.88932</v>
      </c>
      <c r="L214" s="79">
        <v>-287.48651999999998</v>
      </c>
      <c r="M214" s="79">
        <v>-596.76404000000002</v>
      </c>
      <c r="N214" s="79">
        <v>-731.74221</v>
      </c>
      <c r="O214" s="79">
        <v>-676.52486999999996</v>
      </c>
      <c r="P214" s="79">
        <v>-769.87023100705073</v>
      </c>
      <c r="Q214" s="79">
        <v>-893.7704186123359</v>
      </c>
      <c r="R214" s="79">
        <v>-854.77448324653233</v>
      </c>
      <c r="S214" s="79">
        <v>-1064.6564267365256</v>
      </c>
      <c r="T214" s="79">
        <v>-1170.0268978433824</v>
      </c>
      <c r="U214" s="61"/>
      <c r="V214" s="14"/>
      <c r="W214" s="57"/>
      <c r="X214" s="57"/>
      <c r="Y214" s="57"/>
      <c r="Z214" s="57"/>
      <c r="AA214" s="29"/>
      <c r="AB214" s="29"/>
      <c r="AC214" s="29"/>
      <c r="AD214" s="29"/>
      <c r="AE214" s="29"/>
    </row>
    <row r="215" spans="1:31" s="33" customFormat="1" ht="17.100000000000001" customHeight="1">
      <c r="A215" s="28"/>
      <c r="B215" s="13" t="s">
        <v>210</v>
      </c>
      <c r="C215" s="79">
        <v>-7.9111799999999999</v>
      </c>
      <c r="D215" s="79">
        <v>-10.26816</v>
      </c>
      <c r="E215" s="79">
        <v>-20.136119999999998</v>
      </c>
      <c r="F215" s="79">
        <v>-26.99372</v>
      </c>
      <c r="G215" s="79">
        <v>-29.673469999999998</v>
      </c>
      <c r="H215" s="79">
        <v>-39.634219999999999</v>
      </c>
      <c r="I215" s="79">
        <v>-42.250830000000001</v>
      </c>
      <c r="J215" s="79">
        <v>-53.555480000000003</v>
      </c>
      <c r="K215" s="79">
        <v>141.97910999999999</v>
      </c>
      <c r="L215" s="79">
        <v>8.1703499999999991</v>
      </c>
      <c r="M215" s="79">
        <v>-156.52901</v>
      </c>
      <c r="N215" s="79">
        <v>-214.72791000000001</v>
      </c>
      <c r="O215" s="79">
        <v>-180.58157</v>
      </c>
      <c r="P215" s="79">
        <v>-197.3096850552877</v>
      </c>
      <c r="Q215" s="79">
        <v>-241.78950251651821</v>
      </c>
      <c r="R215" s="79">
        <v>-259.18278018499785</v>
      </c>
      <c r="S215" s="79">
        <v>-287.234249729086</v>
      </c>
      <c r="T215" s="79">
        <v>-348.68268073540014</v>
      </c>
      <c r="U215" s="61"/>
      <c r="V215" s="14"/>
      <c r="W215" s="57"/>
      <c r="X215" s="57"/>
      <c r="Y215" s="57"/>
      <c r="Z215" s="57"/>
      <c r="AA215" s="29"/>
      <c r="AB215" s="29"/>
      <c r="AC215" s="29"/>
      <c r="AD215" s="29"/>
      <c r="AE215" s="29"/>
    </row>
    <row r="216" spans="1:31" s="33" customFormat="1" ht="17.100000000000001" customHeight="1">
      <c r="A216" s="28"/>
      <c r="B216" s="13" t="s">
        <v>63</v>
      </c>
      <c r="C216" s="79">
        <v>20</v>
      </c>
      <c r="D216" s="79">
        <v>20.32</v>
      </c>
      <c r="E216" s="79">
        <v>20.36</v>
      </c>
      <c r="F216" s="79">
        <v>19.25</v>
      </c>
      <c r="G216" s="79">
        <v>19.889720000000001</v>
      </c>
      <c r="H216" s="79">
        <v>10.583640000000001</v>
      </c>
      <c r="I216" s="79">
        <v>12.6698</v>
      </c>
      <c r="J216" s="79">
        <v>7.5520800000000001</v>
      </c>
      <c r="K216" s="79">
        <v>211.48956999999999</v>
      </c>
      <c r="L216" s="79">
        <v>91.321709999999996</v>
      </c>
      <c r="M216" s="79">
        <v>47.916020000000003</v>
      </c>
      <c r="N216" s="79">
        <v>19.844380000000001</v>
      </c>
      <c r="O216" s="79">
        <v>24.53023</v>
      </c>
      <c r="P216" s="79">
        <v>15.716526447843135</v>
      </c>
      <c r="Q216" s="79">
        <v>17.894162895538258</v>
      </c>
      <c r="R216" s="79">
        <v>19.876763159001307</v>
      </c>
      <c r="S216" s="79">
        <v>2.5721217684824911</v>
      </c>
      <c r="T216" s="79">
        <v>2.3369387983138785</v>
      </c>
      <c r="U216" s="61"/>
      <c r="V216" s="14"/>
      <c r="W216" s="57"/>
      <c r="X216" s="57"/>
      <c r="Y216" s="57"/>
      <c r="Z216" s="57"/>
      <c r="AA216" s="29"/>
      <c r="AB216" s="29"/>
      <c r="AC216" s="29"/>
      <c r="AD216" s="29"/>
      <c r="AE216" s="29"/>
    </row>
    <row r="217" spans="1:31" s="33" customFormat="1" ht="17.100000000000001" customHeight="1">
      <c r="A217" s="28"/>
      <c r="B217" s="13" t="s">
        <v>64</v>
      </c>
      <c r="C217" s="79">
        <v>-27.911180000000002</v>
      </c>
      <c r="D217" s="79">
        <v>-30.588159999999998</v>
      </c>
      <c r="E217" s="79">
        <v>-40.496119999999998</v>
      </c>
      <c r="F217" s="79">
        <v>-46.243720000000003</v>
      </c>
      <c r="G217" s="79">
        <v>-49.563189999999999</v>
      </c>
      <c r="H217" s="79">
        <v>-50.217860000000002</v>
      </c>
      <c r="I217" s="79">
        <v>-54.920630000000003</v>
      </c>
      <c r="J217" s="79">
        <v>-61.107570000000003</v>
      </c>
      <c r="K217" s="79">
        <v>-69.510459999999995</v>
      </c>
      <c r="L217" s="79">
        <v>-83.15137</v>
      </c>
      <c r="M217" s="79">
        <v>-204.44503</v>
      </c>
      <c r="N217" s="79">
        <v>-234.57229000000001</v>
      </c>
      <c r="O217" s="79">
        <v>-205.11179000000001</v>
      </c>
      <c r="P217" s="79">
        <v>-213.02621150313084</v>
      </c>
      <c r="Q217" s="79">
        <v>-259.68366541205648</v>
      </c>
      <c r="R217" s="79">
        <v>-279.05954334399917</v>
      </c>
      <c r="S217" s="79">
        <v>-289.80637149756848</v>
      </c>
      <c r="T217" s="79">
        <v>-351.01961953371404</v>
      </c>
      <c r="U217" s="61"/>
      <c r="V217" s="14"/>
      <c r="W217" s="57"/>
      <c r="X217" s="57"/>
      <c r="Y217" s="57"/>
      <c r="Z217" s="57"/>
      <c r="AA217" s="29"/>
      <c r="AB217" s="29"/>
      <c r="AC217" s="29"/>
      <c r="AD217" s="29"/>
      <c r="AE217" s="29"/>
    </row>
    <row r="218" spans="1:31" s="33" customFormat="1" ht="17.100000000000001" customHeight="1">
      <c r="A218" s="28"/>
      <c r="B218" s="13" t="s">
        <v>211</v>
      </c>
      <c r="C218" s="79" t="s">
        <v>203</v>
      </c>
      <c r="D218" s="79" t="s">
        <v>203</v>
      </c>
      <c r="E218" s="79" t="s">
        <v>203</v>
      </c>
      <c r="F218" s="79" t="s">
        <v>203</v>
      </c>
      <c r="G218" s="79" t="s">
        <v>203</v>
      </c>
      <c r="H218" s="79" t="s">
        <v>203</v>
      </c>
      <c r="I218" s="79" t="s">
        <v>203</v>
      </c>
      <c r="J218" s="79" t="s">
        <v>203</v>
      </c>
      <c r="K218" s="79" t="s">
        <v>203</v>
      </c>
      <c r="L218" s="79" t="s">
        <v>203</v>
      </c>
      <c r="M218" s="79">
        <v>46.055709999999998</v>
      </c>
      <c r="N218" s="79">
        <v>51.184649999999998</v>
      </c>
      <c r="O218" s="79">
        <v>29.29842</v>
      </c>
      <c r="P218" s="79">
        <v>8.9831393000000013</v>
      </c>
      <c r="Q218" s="79">
        <v>28.45778234007782</v>
      </c>
      <c r="R218" s="79">
        <v>17.390259406410635</v>
      </c>
      <c r="S218" s="79">
        <v>7.8587167448638136</v>
      </c>
      <c r="T218" s="79">
        <v>15.658605630517981</v>
      </c>
      <c r="U218" s="61"/>
      <c r="V218" s="14"/>
      <c r="W218" s="57"/>
      <c r="X218" s="57"/>
      <c r="Y218" s="57"/>
      <c r="Z218" s="57"/>
      <c r="AA218" s="29"/>
      <c r="AB218" s="29"/>
      <c r="AC218" s="29"/>
      <c r="AD218" s="29"/>
      <c r="AE218" s="29"/>
    </row>
    <row r="219" spans="1:31" s="33" customFormat="1" ht="17.100000000000001" customHeight="1">
      <c r="A219" s="28"/>
      <c r="B219" s="13" t="s">
        <v>65</v>
      </c>
      <c r="C219" s="79">
        <v>70.957210000000003</v>
      </c>
      <c r="D219" s="79">
        <v>60.215519999999998</v>
      </c>
      <c r="E219" s="79">
        <v>76.195859999999996</v>
      </c>
      <c r="F219" s="79">
        <v>40.232550000000003</v>
      </c>
      <c r="G219" s="79">
        <v>35.487459999999999</v>
      </c>
      <c r="H219" s="79">
        <v>73.511629999999997</v>
      </c>
      <c r="I219" s="79">
        <v>50.709449999999997</v>
      </c>
      <c r="J219" s="79">
        <v>153.37698</v>
      </c>
      <c r="K219" s="79">
        <v>263.77280000000002</v>
      </c>
      <c r="L219" s="79">
        <v>238.8537</v>
      </c>
      <c r="M219" s="79">
        <v>220.28565</v>
      </c>
      <c r="N219" s="79">
        <v>181.19745</v>
      </c>
      <c r="O219" s="79">
        <v>173.16150999999999</v>
      </c>
      <c r="P219" s="79">
        <v>267.74163184055902</v>
      </c>
      <c r="Q219" s="79">
        <v>416.62675800576989</v>
      </c>
      <c r="R219" s="79">
        <v>187.73304812406673</v>
      </c>
      <c r="S219" s="79">
        <v>62.624341775443014</v>
      </c>
      <c r="T219" s="79">
        <v>510.34652051650079</v>
      </c>
      <c r="U219" s="29"/>
      <c r="V219" s="14"/>
      <c r="W219" s="57"/>
      <c r="X219" s="57"/>
      <c r="Y219" s="57"/>
      <c r="Z219" s="57"/>
      <c r="AA219" s="29"/>
      <c r="AB219" s="29"/>
      <c r="AC219" s="29"/>
      <c r="AD219" s="29"/>
      <c r="AE219" s="29"/>
    </row>
    <row r="220" spans="1:31" s="33" customFormat="1" ht="17.100000000000001" customHeight="1">
      <c r="A220" s="28"/>
      <c r="B220" s="13" t="s">
        <v>373</v>
      </c>
      <c r="C220" s="79">
        <v>11.40888</v>
      </c>
      <c r="D220" s="79">
        <v>11.51797</v>
      </c>
      <c r="E220" s="79">
        <v>12.32225</v>
      </c>
      <c r="F220" s="79">
        <v>13.047610000000001</v>
      </c>
      <c r="G220" s="79">
        <v>11.742850000000001</v>
      </c>
      <c r="H220" s="79">
        <v>12.447419999999999</v>
      </c>
      <c r="I220" s="79">
        <v>13.50545</v>
      </c>
      <c r="J220" s="79">
        <v>14.69393</v>
      </c>
      <c r="K220" s="79">
        <v>9.4922799999999992</v>
      </c>
      <c r="L220" s="79">
        <v>63.826810000000002</v>
      </c>
      <c r="M220" s="79">
        <v>132.43208000000001</v>
      </c>
      <c r="N220" s="79">
        <v>181.25542999999999</v>
      </c>
      <c r="O220" s="79">
        <v>157.96359000000001</v>
      </c>
      <c r="P220" s="79">
        <v>244.63657139861567</v>
      </c>
      <c r="Q220" s="79">
        <v>423.53066395374896</v>
      </c>
      <c r="R220" s="79">
        <v>227.97686671889869</v>
      </c>
      <c r="S220" s="79">
        <v>360.81633621078731</v>
      </c>
      <c r="T220" s="79">
        <v>363.26918900441478</v>
      </c>
      <c r="U220" s="61"/>
      <c r="V220" s="14"/>
      <c r="W220" s="57"/>
      <c r="X220" s="57"/>
      <c r="Y220" s="57"/>
      <c r="Z220" s="57"/>
      <c r="AA220" s="29"/>
      <c r="AB220" s="29"/>
      <c r="AC220" s="29"/>
      <c r="AD220" s="29"/>
      <c r="AE220" s="29"/>
    </row>
    <row r="221" spans="1:31" s="33" customFormat="1" ht="17.100000000000001" customHeight="1">
      <c r="A221" s="28"/>
      <c r="B221" s="13" t="s">
        <v>212</v>
      </c>
      <c r="C221" s="79" t="s">
        <v>203</v>
      </c>
      <c r="D221" s="79" t="s">
        <v>203</v>
      </c>
      <c r="E221" s="79" t="s">
        <v>203</v>
      </c>
      <c r="F221" s="79" t="s">
        <v>203</v>
      </c>
      <c r="G221" s="79" t="s">
        <v>203</v>
      </c>
      <c r="H221" s="79" t="s">
        <v>203</v>
      </c>
      <c r="I221" s="79" t="s">
        <v>203</v>
      </c>
      <c r="J221" s="79" t="s">
        <v>203</v>
      </c>
      <c r="K221" s="79" t="s">
        <v>203</v>
      </c>
      <c r="L221" s="79" t="s">
        <v>203</v>
      </c>
      <c r="M221" s="79">
        <v>3.2569900000000001</v>
      </c>
      <c r="N221" s="79">
        <v>11.384930000000001</v>
      </c>
      <c r="O221" s="79">
        <v>-12.0365</v>
      </c>
      <c r="P221" s="79">
        <v>-12.217103524839152</v>
      </c>
      <c r="Q221" s="79">
        <v>0.14926960278988011</v>
      </c>
      <c r="R221" s="79">
        <v>53.069498068553422</v>
      </c>
      <c r="S221" s="79">
        <v>-53.3196858267209</v>
      </c>
      <c r="T221" s="79">
        <v>-1.95</v>
      </c>
      <c r="U221" s="61"/>
      <c r="V221" s="14"/>
      <c r="W221" s="57"/>
      <c r="X221" s="57"/>
      <c r="Y221" s="57"/>
      <c r="Z221" s="57"/>
      <c r="AA221" s="29"/>
      <c r="AB221" s="29"/>
      <c r="AC221" s="29"/>
      <c r="AD221" s="29"/>
      <c r="AE221" s="29"/>
    </row>
    <row r="222" spans="1:31" s="33" customFormat="1" ht="17.100000000000001" customHeight="1">
      <c r="A222" s="28"/>
      <c r="B222" s="13" t="s">
        <v>213</v>
      </c>
      <c r="C222" s="79">
        <v>59.548319999999997</v>
      </c>
      <c r="D222" s="79">
        <v>48.69755</v>
      </c>
      <c r="E222" s="79">
        <v>63.873609999999999</v>
      </c>
      <c r="F222" s="79">
        <v>27.184940000000001</v>
      </c>
      <c r="G222" s="79">
        <v>23.744610000000002</v>
      </c>
      <c r="H222" s="79">
        <v>61.064210000000003</v>
      </c>
      <c r="I222" s="79">
        <v>37.204000000000001</v>
      </c>
      <c r="J222" s="79">
        <v>138.68305000000001</v>
      </c>
      <c r="K222" s="79">
        <v>254.28052</v>
      </c>
      <c r="L222" s="79">
        <v>175.02689000000001</v>
      </c>
      <c r="M222" s="79">
        <v>84.596580000000003</v>
      </c>
      <c r="N222" s="79">
        <v>-11.442909999999999</v>
      </c>
      <c r="O222" s="79">
        <v>27.23442</v>
      </c>
      <c r="P222" s="79">
        <v>35.32216396678249</v>
      </c>
      <c r="Q222" s="79">
        <v>-7.0531755507689766</v>
      </c>
      <c r="R222" s="79">
        <v>-93.313316663385365</v>
      </c>
      <c r="S222" s="79">
        <v>-244.8723086086234</v>
      </c>
      <c r="T222" s="79">
        <v>149.02733151208599</v>
      </c>
      <c r="U222" s="61"/>
      <c r="V222" s="14"/>
      <c r="W222" s="57"/>
      <c r="X222" s="57"/>
      <c r="Y222" s="57"/>
      <c r="Z222" s="57"/>
      <c r="AA222" s="29"/>
      <c r="AB222" s="29"/>
      <c r="AC222" s="29"/>
      <c r="AD222" s="29"/>
      <c r="AE222" s="29"/>
    </row>
    <row r="223" spans="1:31" s="33" customFormat="1" ht="17.100000000000001" customHeight="1">
      <c r="A223" s="28"/>
      <c r="B223" s="13" t="s">
        <v>66</v>
      </c>
      <c r="C223" s="79">
        <v>-14.10539</v>
      </c>
      <c r="D223" s="79">
        <v>-18.121749999999999</v>
      </c>
      <c r="E223" s="79">
        <v>11.29753</v>
      </c>
      <c r="F223" s="79">
        <v>6.8260100000000001</v>
      </c>
      <c r="G223" s="79">
        <v>-6.5527300000000004</v>
      </c>
      <c r="H223" s="79">
        <v>2.4212799999999999</v>
      </c>
      <c r="I223" s="79">
        <v>7.04</v>
      </c>
      <c r="J223" s="79">
        <v>13.099640000000001</v>
      </c>
      <c r="K223" s="79">
        <v>-8</v>
      </c>
      <c r="L223" s="79">
        <v>108.23528</v>
      </c>
      <c r="M223" s="79">
        <v>38.030299999999997</v>
      </c>
      <c r="N223" s="79">
        <v>311.49758000000003</v>
      </c>
      <c r="O223" s="79">
        <v>38.77225</v>
      </c>
      <c r="P223" s="79">
        <v>168.39264883628221</v>
      </c>
      <c r="Q223" s="79">
        <v>-66.989308431103851</v>
      </c>
      <c r="R223" s="79">
        <v>-49.37328565408869</v>
      </c>
      <c r="S223" s="79">
        <v>113.15336574095629</v>
      </c>
      <c r="T223" s="79">
        <v>-88.48677740835916</v>
      </c>
      <c r="U223" s="61"/>
      <c r="V223" s="14"/>
      <c r="W223" s="57"/>
      <c r="X223" s="57"/>
      <c r="Y223" s="57"/>
      <c r="Z223" s="57"/>
      <c r="AA223" s="29"/>
      <c r="AB223" s="29"/>
      <c r="AC223" s="29"/>
      <c r="AD223" s="29"/>
      <c r="AE223" s="29"/>
    </row>
    <row r="224" spans="1:31" s="33" customFormat="1" ht="17.100000000000001" customHeight="1">
      <c r="A224" s="28"/>
      <c r="B224" s="13" t="s">
        <v>67</v>
      </c>
      <c r="C224" s="79">
        <v>22.145330000000001</v>
      </c>
      <c r="D224" s="79">
        <v>20.231110000000001</v>
      </c>
      <c r="E224" s="79">
        <v>8.5628600000000006</v>
      </c>
      <c r="F224" s="79">
        <v>-4.4036299999999997</v>
      </c>
      <c r="G224" s="79">
        <v>-29.788889999999999</v>
      </c>
      <c r="H224" s="79">
        <v>40.21707</v>
      </c>
      <c r="I224" s="79">
        <v>26.45307</v>
      </c>
      <c r="J224" s="79">
        <v>44.151330000000002</v>
      </c>
      <c r="K224" s="79">
        <v>-17.280919999999998</v>
      </c>
      <c r="L224" s="79">
        <v>45.113869999999999</v>
      </c>
      <c r="M224" s="79">
        <v>76.853899999999996</v>
      </c>
      <c r="N224" s="79">
        <v>-67.823589999999996</v>
      </c>
      <c r="O224" s="79">
        <v>20.40081</v>
      </c>
      <c r="P224" s="79">
        <v>89.199424108583798</v>
      </c>
      <c r="Q224" s="79">
        <v>-15.311062408104931</v>
      </c>
      <c r="R224" s="79">
        <v>-30.362987900061228</v>
      </c>
      <c r="S224" s="79">
        <v>63.809036745198483</v>
      </c>
      <c r="T224" s="79">
        <v>246.38338598084397</v>
      </c>
      <c r="U224" s="61"/>
      <c r="V224" s="14"/>
      <c r="W224" s="57"/>
      <c r="X224" s="57"/>
      <c r="Y224" s="57"/>
      <c r="Z224" s="57"/>
      <c r="AA224" s="29"/>
      <c r="AB224" s="29"/>
      <c r="AC224" s="29"/>
      <c r="AD224" s="29"/>
      <c r="AE224" s="29"/>
    </row>
    <row r="225" spans="1:105" ht="17.100000000000001" customHeight="1">
      <c r="A225" s="28"/>
      <c r="B225" s="13"/>
      <c r="C225" s="14"/>
      <c r="D225" s="14"/>
      <c r="E225" s="14"/>
      <c r="F225" s="14"/>
      <c r="G225" s="14"/>
      <c r="H225" s="14"/>
      <c r="I225" s="14"/>
      <c r="J225" s="14"/>
      <c r="K225" s="14"/>
      <c r="L225" s="14"/>
      <c r="M225" s="14"/>
      <c r="N225" s="14"/>
      <c r="O225" s="14"/>
      <c r="P225" s="14"/>
      <c r="Q225" s="14"/>
      <c r="R225" s="14"/>
      <c r="S225" s="14"/>
      <c r="T225" s="14"/>
      <c r="U225" s="61"/>
      <c r="V225" s="13"/>
      <c r="W225" s="57"/>
      <c r="X225" s="57"/>
      <c r="Y225" s="57"/>
      <c r="Z225" s="57"/>
      <c r="AA225" s="29"/>
      <c r="AB225" s="29"/>
      <c r="AC225" s="29"/>
      <c r="AD225" s="29"/>
      <c r="AE225" s="29"/>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row>
    <row r="226" spans="1:105" ht="17.100000000000001" customHeight="1">
      <c r="A226" s="28"/>
      <c r="B226" s="45" t="s">
        <v>316</v>
      </c>
      <c r="C226" s="18"/>
      <c r="D226" s="18"/>
      <c r="E226" s="18"/>
      <c r="F226" s="18"/>
      <c r="G226" s="18"/>
      <c r="H226" s="18"/>
      <c r="I226" s="18"/>
      <c r="J226" s="18"/>
      <c r="K226" s="18"/>
      <c r="L226" s="18"/>
      <c r="M226" s="18"/>
      <c r="N226" s="14"/>
      <c r="O226" s="14"/>
      <c r="P226" s="18"/>
      <c r="Q226" s="18"/>
      <c r="R226" s="18"/>
      <c r="S226" s="18"/>
      <c r="T226" s="18"/>
      <c r="U226" s="61"/>
      <c r="V226" s="17"/>
      <c r="W226" s="61"/>
      <c r="X226" s="61"/>
      <c r="Y226" s="61"/>
      <c r="Z226" s="61"/>
      <c r="AA226" s="29"/>
      <c r="AB226" s="29"/>
      <c r="AC226" s="29"/>
      <c r="AD226" s="29"/>
      <c r="AE226" s="29"/>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row>
    <row r="227" spans="1:105" s="33" customFormat="1" ht="17.100000000000001" customHeight="1">
      <c r="A227" s="28"/>
      <c r="B227" s="37" t="s">
        <v>57</v>
      </c>
      <c r="C227" s="49">
        <v>17.640049999999999</v>
      </c>
      <c r="D227" s="49">
        <v>17.705380000000002</v>
      </c>
      <c r="E227" s="49">
        <v>15.526070000000001</v>
      </c>
      <c r="F227" s="49">
        <v>17.408950000000001</v>
      </c>
      <c r="G227" s="49">
        <v>13.736599999999999</v>
      </c>
      <c r="H227" s="49">
        <v>15.97597</v>
      </c>
      <c r="I227" s="49">
        <v>16.001670000000001</v>
      </c>
      <c r="J227" s="49">
        <v>16.82536</v>
      </c>
      <c r="K227" s="49">
        <v>16.286249999999999</v>
      </c>
      <c r="L227" s="49">
        <v>17.281680000000001</v>
      </c>
      <c r="M227" s="49">
        <v>14.718439999999999</v>
      </c>
      <c r="N227" s="49">
        <v>17.518319999999999</v>
      </c>
      <c r="O227" s="49">
        <v>8.51755</v>
      </c>
      <c r="P227" s="49">
        <v>9.254548405630814</v>
      </c>
      <c r="Q227" s="49">
        <v>16.014024689643833</v>
      </c>
      <c r="R227" s="49">
        <v>14.135105581292551</v>
      </c>
      <c r="S227" s="49">
        <v>14.346142685424576</v>
      </c>
      <c r="T227" s="49">
        <v>11.713458863970958</v>
      </c>
      <c r="U227" s="61"/>
      <c r="V227" s="17"/>
      <c r="W227" s="56"/>
      <c r="X227" s="56"/>
      <c r="Y227" s="56"/>
      <c r="Z227" s="56"/>
      <c r="AA227" s="29"/>
      <c r="AB227" s="29"/>
      <c r="AC227" s="29"/>
      <c r="AD227" s="29"/>
      <c r="AE227" s="29"/>
    </row>
    <row r="228" spans="1:105" s="33" customFormat="1" ht="17.100000000000001" customHeight="1">
      <c r="A228" s="28"/>
      <c r="B228" s="37" t="s">
        <v>59</v>
      </c>
      <c r="C228" s="49">
        <v>-60.406480000000002</v>
      </c>
      <c r="D228" s="49">
        <v>-57.674889999999998</v>
      </c>
      <c r="E228" s="49">
        <v>-60.06044</v>
      </c>
      <c r="F228" s="49">
        <v>-54.778100000000002</v>
      </c>
      <c r="G228" s="49">
        <v>-43.157580000000003</v>
      </c>
      <c r="H228" s="49">
        <v>-41.620289999999997</v>
      </c>
      <c r="I228" s="49">
        <v>-43.615490000000001</v>
      </c>
      <c r="J228" s="49">
        <v>-52.510429999999999</v>
      </c>
      <c r="K228" s="49">
        <v>-66.044970000000006</v>
      </c>
      <c r="L228" s="49">
        <v>-62.555840000000003</v>
      </c>
      <c r="M228" s="49">
        <v>-84.617789999999999</v>
      </c>
      <c r="N228" s="49">
        <v>-87.174639999999997</v>
      </c>
      <c r="O228" s="49">
        <v>-54.504289999999997</v>
      </c>
      <c r="P228" s="49">
        <v>-58.898154457998523</v>
      </c>
      <c r="Q228" s="49">
        <v>-79.373748838668348</v>
      </c>
      <c r="R228" s="49">
        <v>-70.84175959497864</v>
      </c>
      <c r="S228" s="49">
        <v>-73.818482312376247</v>
      </c>
      <c r="T228" s="49">
        <v>-76.340517373136237</v>
      </c>
      <c r="U228" s="61"/>
      <c r="V228" s="13"/>
      <c r="W228" s="56"/>
      <c r="X228" s="56"/>
      <c r="Y228" s="56"/>
      <c r="Z228" s="56"/>
      <c r="AA228" s="29"/>
      <c r="AB228" s="29"/>
      <c r="AC228" s="29"/>
      <c r="AD228" s="29"/>
      <c r="AE228" s="29"/>
    </row>
    <row r="229" spans="1:105" s="33" customFormat="1" ht="17.100000000000001" customHeight="1">
      <c r="A229" s="28"/>
      <c r="B229" s="37" t="s">
        <v>209</v>
      </c>
      <c r="C229" s="49">
        <v>-42.76643</v>
      </c>
      <c r="D229" s="49">
        <v>-39.96951</v>
      </c>
      <c r="E229" s="49">
        <v>-44.534370000000003</v>
      </c>
      <c r="F229" s="49">
        <v>-37.369140000000002</v>
      </c>
      <c r="G229" s="49">
        <v>-29.42098</v>
      </c>
      <c r="H229" s="49">
        <v>-25.644310000000001</v>
      </c>
      <c r="I229" s="49">
        <v>-27.61382</v>
      </c>
      <c r="J229" s="49">
        <v>-35.685070000000003</v>
      </c>
      <c r="K229" s="49">
        <v>-49.758719999999997</v>
      </c>
      <c r="L229" s="49">
        <v>-45.274160000000002</v>
      </c>
      <c r="M229" s="49">
        <v>-69.899339999999995</v>
      </c>
      <c r="N229" s="49">
        <v>-69.656319999999994</v>
      </c>
      <c r="O229" s="49">
        <v>-45.986739999999998</v>
      </c>
      <c r="P229" s="49">
        <v>-49.643606052367701</v>
      </c>
      <c r="Q229" s="49">
        <v>-63.359724149024508</v>
      </c>
      <c r="R229" s="49">
        <v>-56.706654013686084</v>
      </c>
      <c r="S229" s="49">
        <v>-59.472339626951673</v>
      </c>
      <c r="T229" s="49">
        <v>-64.62705850916528</v>
      </c>
      <c r="U229" s="61"/>
      <c r="V229" s="13"/>
      <c r="W229" s="56"/>
      <c r="X229" s="56"/>
      <c r="Y229" s="56"/>
      <c r="Z229" s="56"/>
      <c r="AA229" s="29"/>
      <c r="AB229" s="29"/>
      <c r="AC229" s="29"/>
      <c r="AD229" s="29"/>
      <c r="AE229" s="29"/>
    </row>
    <row r="230" spans="1:105" s="33" customFormat="1" ht="17.100000000000001" customHeight="1">
      <c r="A230" s="28"/>
      <c r="B230" s="37" t="s">
        <v>68</v>
      </c>
      <c r="C230" s="49">
        <v>-6.8318700000000003</v>
      </c>
      <c r="D230" s="49">
        <v>-4.0488099999999996</v>
      </c>
      <c r="E230" s="49">
        <v>-13.39486</v>
      </c>
      <c r="F230" s="49">
        <v>-8.24878</v>
      </c>
      <c r="G230" s="49">
        <v>-7.3193599999999996</v>
      </c>
      <c r="H230" s="49">
        <v>-4.3122499999999997</v>
      </c>
      <c r="I230" s="49">
        <v>-3.2948200000000001</v>
      </c>
      <c r="J230" s="49">
        <v>-11.372820000000001</v>
      </c>
      <c r="K230" s="49">
        <v>-27.50789</v>
      </c>
      <c r="L230" s="49">
        <v>-23.168569999999999</v>
      </c>
      <c r="M230" s="49">
        <v>-14.75487</v>
      </c>
      <c r="N230" s="49">
        <v>-32.337319999999998</v>
      </c>
      <c r="O230" s="49">
        <v>-11.12706</v>
      </c>
      <c r="P230" s="49">
        <v>-16.677711364285539</v>
      </c>
      <c r="Q230" s="49">
        <v>-18.18823858415017</v>
      </c>
      <c r="R230" s="49">
        <v>-8.3669101063867561</v>
      </c>
      <c r="S230" s="49">
        <v>-5.1940843325561517</v>
      </c>
      <c r="T230" s="49">
        <v>-7.4413312393741329</v>
      </c>
      <c r="U230" s="61"/>
      <c r="V230" s="13"/>
      <c r="W230" s="56"/>
      <c r="X230" s="56"/>
      <c r="Y230" s="56"/>
      <c r="Z230" s="56"/>
      <c r="AA230" s="29"/>
      <c r="AB230" s="29"/>
      <c r="AC230" s="29"/>
      <c r="AD230" s="29"/>
      <c r="AE230" s="29"/>
    </row>
    <row r="231" spans="1:105" s="33" customFormat="1" ht="17.100000000000001" customHeight="1">
      <c r="A231" s="28"/>
      <c r="B231" s="37" t="s">
        <v>67</v>
      </c>
      <c r="C231" s="49">
        <v>4.3574000000000002</v>
      </c>
      <c r="D231" s="49">
        <v>3.7458300000000002</v>
      </c>
      <c r="E231" s="49">
        <v>1.4532</v>
      </c>
      <c r="F231" s="49">
        <v>-0.71142000000000005</v>
      </c>
      <c r="G231" s="49">
        <v>-3.7791100000000002</v>
      </c>
      <c r="H231" s="49">
        <v>4.9377700000000004</v>
      </c>
      <c r="I231" s="49">
        <v>2.7847599999999999</v>
      </c>
      <c r="J231" s="49">
        <v>4.1698300000000001</v>
      </c>
      <c r="K231" s="49">
        <v>-1.7642</v>
      </c>
      <c r="L231" s="49">
        <v>3.5180799999999999</v>
      </c>
      <c r="M231" s="49">
        <v>5.0916399999999999</v>
      </c>
      <c r="N231" s="49">
        <v>-3.78748</v>
      </c>
      <c r="O231" s="49">
        <v>1.0279400000000001</v>
      </c>
      <c r="P231" s="49">
        <v>4.1797331587979114</v>
      </c>
      <c r="Q231" s="49">
        <v>-0.70787188734425743</v>
      </c>
      <c r="R231" s="49">
        <v>-1.3650007091189764</v>
      </c>
      <c r="S231" s="49">
        <v>2.7658912115504664</v>
      </c>
      <c r="T231" s="49">
        <v>9.5922816030530722</v>
      </c>
      <c r="U231" s="61"/>
      <c r="V231" s="13"/>
      <c r="W231" s="56"/>
      <c r="X231" s="56"/>
      <c r="Y231" s="56"/>
      <c r="Z231" s="56"/>
      <c r="AA231" s="29"/>
      <c r="AB231" s="29"/>
      <c r="AC231" s="29"/>
      <c r="AD231" s="29"/>
      <c r="AE231" s="29"/>
    </row>
    <row r="232" spans="1:105" ht="17.100000000000001" customHeight="1">
      <c r="A232" s="28"/>
      <c r="B232" s="13"/>
      <c r="C232" s="14"/>
      <c r="D232" s="14"/>
      <c r="E232" s="14"/>
      <c r="F232" s="14"/>
      <c r="G232" s="14"/>
      <c r="H232" s="14"/>
      <c r="I232" s="14"/>
      <c r="J232" s="14"/>
      <c r="K232" s="14"/>
      <c r="L232" s="14"/>
      <c r="M232" s="14"/>
      <c r="N232" s="14"/>
      <c r="O232" s="14"/>
      <c r="P232" s="14"/>
      <c r="Q232" s="14"/>
      <c r="R232" s="14"/>
      <c r="S232" s="14"/>
      <c r="T232" s="68"/>
      <c r="U232" s="11"/>
      <c r="V232" s="13"/>
      <c r="W232" s="29"/>
      <c r="X232" s="29"/>
      <c r="Y232" s="29"/>
      <c r="Z232" s="29"/>
      <c r="AA232" s="29"/>
      <c r="AB232" s="29"/>
      <c r="AC232" s="29"/>
      <c r="AD232" s="29"/>
      <c r="AE232" s="29"/>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row>
    <row r="233" spans="1:105" s="33" customFormat="1" ht="17.100000000000001" customHeight="1">
      <c r="A233" s="28"/>
      <c r="B233" s="11" t="s">
        <v>317</v>
      </c>
      <c r="C233" s="14"/>
      <c r="D233" s="14"/>
      <c r="E233" s="14"/>
      <c r="F233" s="14"/>
      <c r="G233" s="14"/>
      <c r="H233" s="14"/>
      <c r="I233" s="14"/>
      <c r="J233" s="14"/>
      <c r="K233" s="14"/>
      <c r="L233" s="14"/>
      <c r="M233" s="14"/>
      <c r="N233" s="14"/>
      <c r="O233" s="14"/>
      <c r="P233" s="21"/>
      <c r="Q233" s="21"/>
      <c r="R233" s="21"/>
      <c r="S233" s="21"/>
      <c r="T233" s="68"/>
      <c r="U233" s="13"/>
      <c r="V233" s="11"/>
      <c r="W233" s="29"/>
      <c r="X233" s="29"/>
      <c r="Y233" s="29"/>
      <c r="Z233" s="29"/>
      <c r="AA233" s="29"/>
      <c r="AB233" s="29"/>
      <c r="AC233" s="29"/>
      <c r="AD233" s="29"/>
      <c r="AE233" s="29"/>
    </row>
    <row r="234" spans="1:105" s="33" customFormat="1" ht="17.100000000000001" customHeight="1">
      <c r="A234" s="28"/>
      <c r="B234" s="13" t="s">
        <v>47</v>
      </c>
      <c r="C234" s="48">
        <v>98.305099999999996</v>
      </c>
      <c r="D234" s="48">
        <v>118.535</v>
      </c>
      <c r="E234" s="48">
        <v>127.116</v>
      </c>
      <c r="F234" s="48">
        <v>122.801</v>
      </c>
      <c r="G234" s="48">
        <v>95.341499999999996</v>
      </c>
      <c r="H234" s="48">
        <v>135.63900000000001</v>
      </c>
      <c r="I234" s="48">
        <v>162.249</v>
      </c>
      <c r="J234" s="48">
        <v>206.512</v>
      </c>
      <c r="K234" s="48">
        <v>189.03299999999999</v>
      </c>
      <c r="L234" s="48">
        <v>234.39099999999999</v>
      </c>
      <c r="M234" s="48">
        <v>311.43400000000003</v>
      </c>
      <c r="N234" s="48">
        <v>243.589</v>
      </c>
      <c r="O234" s="48">
        <v>275.59300000000002</v>
      </c>
      <c r="P234" s="48">
        <v>364.31900000000002</v>
      </c>
      <c r="Q234" s="48">
        <v>348.65</v>
      </c>
      <c r="R234" s="48">
        <v>318.267</v>
      </c>
      <c r="S234" s="48">
        <v>381.88499999999999</v>
      </c>
      <c r="T234" s="48">
        <v>627.40700000000004</v>
      </c>
      <c r="U234" s="13"/>
      <c r="V234" s="13"/>
      <c r="W234" s="29"/>
      <c r="X234" s="29"/>
      <c r="Y234" s="29"/>
      <c r="Z234" s="29"/>
      <c r="AA234" s="29"/>
      <c r="AB234" s="29"/>
      <c r="AC234" s="29"/>
      <c r="AD234" s="29"/>
      <c r="AE234" s="29"/>
    </row>
    <row r="235" spans="1:105" s="33" customFormat="1" ht="17.100000000000001" customHeight="1">
      <c r="A235" s="28"/>
      <c r="B235" s="13" t="s">
        <v>69</v>
      </c>
      <c r="C235" s="48" t="s">
        <v>203</v>
      </c>
      <c r="D235" s="48" t="s">
        <v>203</v>
      </c>
      <c r="E235" s="48" t="s">
        <v>203</v>
      </c>
      <c r="F235" s="48" t="s">
        <v>203</v>
      </c>
      <c r="G235" s="48" t="s">
        <v>203</v>
      </c>
      <c r="H235" s="48" t="s">
        <v>203</v>
      </c>
      <c r="I235" s="48" t="s">
        <v>203</v>
      </c>
      <c r="J235" s="48" t="s">
        <v>203</v>
      </c>
      <c r="K235" s="48" t="s">
        <v>203</v>
      </c>
      <c r="L235" s="48" t="s">
        <v>203</v>
      </c>
      <c r="M235" s="48" t="s">
        <v>203</v>
      </c>
      <c r="N235" s="48" t="s">
        <v>203</v>
      </c>
      <c r="O235" s="48" t="s">
        <v>203</v>
      </c>
      <c r="P235" s="48" t="s">
        <v>203</v>
      </c>
      <c r="Q235" s="48" t="s">
        <v>203</v>
      </c>
      <c r="R235" s="48" t="s">
        <v>203</v>
      </c>
      <c r="S235" s="48" t="s">
        <v>203</v>
      </c>
      <c r="T235" s="48" t="s">
        <v>203</v>
      </c>
      <c r="U235" s="13"/>
      <c r="V235" s="13"/>
      <c r="W235" s="29"/>
      <c r="X235" s="29"/>
      <c r="Y235" s="29"/>
      <c r="Z235" s="29"/>
      <c r="AA235" s="29"/>
      <c r="AB235" s="29"/>
      <c r="AC235" s="29"/>
      <c r="AD235" s="29"/>
      <c r="AE235" s="29"/>
    </row>
    <row r="236" spans="1:105" s="33" customFormat="1" ht="17.100000000000001" customHeight="1">
      <c r="A236" s="28"/>
      <c r="B236" s="13" t="s">
        <v>70</v>
      </c>
      <c r="C236" s="48">
        <v>97.009</v>
      </c>
      <c r="D236" s="48">
        <v>117.154</v>
      </c>
      <c r="E236" s="48">
        <v>124.798</v>
      </c>
      <c r="F236" s="48">
        <v>120.515</v>
      </c>
      <c r="G236" s="48">
        <v>93.075500000000005</v>
      </c>
      <c r="H236" s="48">
        <v>133.14699999999999</v>
      </c>
      <c r="I236" s="48">
        <v>159.49199999999999</v>
      </c>
      <c r="J236" s="48">
        <v>203.595</v>
      </c>
      <c r="K236" s="48">
        <v>186.35400000000001</v>
      </c>
      <c r="L236" s="48">
        <v>231.55</v>
      </c>
      <c r="M236" s="48">
        <v>308.404</v>
      </c>
      <c r="N236" s="48">
        <v>240.58</v>
      </c>
      <c r="O236" s="48">
        <v>260.98099999999999</v>
      </c>
      <c r="P236" s="48">
        <v>350.17899999999997</v>
      </c>
      <c r="Q236" s="48">
        <v>334.86900000000003</v>
      </c>
      <c r="R236" s="48">
        <v>304.601</v>
      </c>
      <c r="S236" s="48">
        <v>368.30200000000002</v>
      </c>
      <c r="T236" s="48" t="s">
        <v>126</v>
      </c>
      <c r="U236" s="13"/>
      <c r="V236" s="13"/>
      <c r="W236" s="29"/>
      <c r="X236" s="29"/>
      <c r="Y236" s="29"/>
      <c r="Z236" s="29"/>
      <c r="AA236" s="29"/>
      <c r="AB236" s="29"/>
      <c r="AC236" s="29"/>
      <c r="AD236" s="29"/>
      <c r="AE236" s="29"/>
    </row>
    <row r="237" spans="1:105" s="33" customFormat="1" ht="17.100000000000001" customHeight="1">
      <c r="A237" s="28"/>
      <c r="B237" s="13" t="s">
        <v>406</v>
      </c>
      <c r="C237" s="48">
        <v>1.1861900000000001</v>
      </c>
      <c r="D237" s="48">
        <v>1.23786</v>
      </c>
      <c r="E237" s="48">
        <v>2.1330800000000001</v>
      </c>
      <c r="F237" s="48">
        <v>2.0249100000000002</v>
      </c>
      <c r="G237" s="48">
        <v>1.9531400000000001</v>
      </c>
      <c r="H237" s="48">
        <v>2.1128900000000002</v>
      </c>
      <c r="I237" s="48">
        <v>2.3094100000000002</v>
      </c>
      <c r="J237" s="48">
        <v>2.4136000000000002</v>
      </c>
      <c r="K237" s="48">
        <v>2.2212900000000002</v>
      </c>
      <c r="L237" s="48">
        <v>2.33806</v>
      </c>
      <c r="M237" s="48">
        <v>2.45594</v>
      </c>
      <c r="N237" s="48">
        <v>2.3938000000000001</v>
      </c>
      <c r="O237" s="48">
        <v>2.43642</v>
      </c>
      <c r="P237" s="48">
        <v>2.3934299999999999</v>
      </c>
      <c r="Q237" s="48">
        <v>3.0769000000000002</v>
      </c>
      <c r="R237" s="48">
        <v>3.0802100000000001</v>
      </c>
      <c r="S237" s="48">
        <v>3.0863800000000001</v>
      </c>
      <c r="T237" s="48">
        <v>2.9036300000000002</v>
      </c>
      <c r="U237" s="13"/>
      <c r="V237" s="13"/>
      <c r="W237" s="29"/>
      <c r="X237" s="29"/>
      <c r="Y237" s="29"/>
      <c r="Z237" s="29"/>
      <c r="AA237" s="29"/>
      <c r="AB237" s="29"/>
      <c r="AC237" s="29"/>
      <c r="AD237" s="29"/>
      <c r="AE237" s="29"/>
    </row>
    <row r="238" spans="1:105" s="33" customFormat="1" ht="17.100000000000001" customHeight="1">
      <c r="A238" s="28"/>
      <c r="B238" s="13" t="s">
        <v>71</v>
      </c>
      <c r="C238" s="48">
        <v>0.10995000000000001</v>
      </c>
      <c r="D238" s="48">
        <v>0.14319999999999999</v>
      </c>
      <c r="E238" s="48">
        <v>0.18540999999999999</v>
      </c>
      <c r="F238" s="48">
        <v>0.26125999999999999</v>
      </c>
      <c r="G238" s="48">
        <v>0.31291999999999998</v>
      </c>
      <c r="H238" s="48">
        <v>0.37931999999999999</v>
      </c>
      <c r="I238" s="48">
        <v>0.44796000000000002</v>
      </c>
      <c r="J238" s="48">
        <v>0.50392000000000003</v>
      </c>
      <c r="K238" s="48">
        <v>0.45727000000000001</v>
      </c>
      <c r="L238" s="48">
        <v>0.50322</v>
      </c>
      <c r="M238" s="48">
        <v>0.57438999999999996</v>
      </c>
      <c r="N238" s="48">
        <v>0.61477000000000004</v>
      </c>
      <c r="O238" s="48">
        <v>12.1752</v>
      </c>
      <c r="P238" s="48">
        <v>11.746</v>
      </c>
      <c r="Q238" s="48">
        <v>10.703900000000001</v>
      </c>
      <c r="R238" s="48">
        <v>10.585599999999999</v>
      </c>
      <c r="S238" s="48">
        <v>10.497299999999999</v>
      </c>
      <c r="T238" s="48">
        <v>9.8043800000000001</v>
      </c>
      <c r="U238" s="13"/>
      <c r="V238" s="13"/>
      <c r="W238" s="29"/>
      <c r="X238" s="29"/>
      <c r="Y238" s="29"/>
      <c r="Z238" s="29"/>
      <c r="AA238" s="29"/>
      <c r="AB238" s="29"/>
      <c r="AC238" s="29"/>
      <c r="AD238" s="29"/>
      <c r="AE238" s="29"/>
    </row>
    <row r="239" spans="1:105" s="33" customFormat="1" ht="17.100000000000001" customHeight="1">
      <c r="A239" s="28"/>
      <c r="B239" s="13"/>
      <c r="C239" s="14"/>
      <c r="D239" s="14"/>
      <c r="E239" s="14"/>
      <c r="F239" s="14"/>
      <c r="G239" s="14"/>
      <c r="H239" s="14"/>
      <c r="I239" s="14"/>
      <c r="J239" s="14"/>
      <c r="K239" s="14"/>
      <c r="L239" s="14"/>
      <c r="M239" s="14"/>
      <c r="N239" s="14"/>
      <c r="O239" s="14"/>
      <c r="P239" s="14"/>
      <c r="Q239" s="14"/>
      <c r="R239" s="14"/>
      <c r="S239" s="14"/>
      <c r="T239" s="14"/>
      <c r="U239" s="11"/>
      <c r="V239" s="13"/>
      <c r="W239" s="29"/>
      <c r="X239" s="29"/>
      <c r="Y239" s="29"/>
      <c r="Z239" s="29"/>
      <c r="AA239" s="29"/>
      <c r="AB239" s="29"/>
      <c r="AC239" s="29"/>
      <c r="AD239" s="29"/>
      <c r="AE239" s="29"/>
    </row>
    <row r="240" spans="1:105" s="33" customFormat="1" ht="17.100000000000001" customHeight="1">
      <c r="A240" s="28"/>
      <c r="B240" s="11" t="s">
        <v>318</v>
      </c>
      <c r="C240" s="14"/>
      <c r="D240" s="14"/>
      <c r="E240" s="14"/>
      <c r="F240" s="14"/>
      <c r="G240" s="14"/>
      <c r="H240" s="14"/>
      <c r="I240" s="14"/>
      <c r="J240" s="14"/>
      <c r="K240" s="14"/>
      <c r="L240" s="14"/>
      <c r="M240" s="14"/>
      <c r="N240" s="14"/>
      <c r="O240" s="14"/>
      <c r="P240" s="14"/>
      <c r="Q240" s="14"/>
      <c r="R240" s="14"/>
      <c r="S240" s="14"/>
      <c r="T240" s="14"/>
      <c r="U240" s="13"/>
      <c r="V240" s="11"/>
      <c r="W240" s="29"/>
      <c r="X240" s="29"/>
      <c r="Y240" s="29"/>
      <c r="Z240" s="29"/>
      <c r="AA240" s="29"/>
      <c r="AB240" s="29"/>
      <c r="AC240" s="29"/>
      <c r="AD240" s="29"/>
      <c r="AE240" s="29"/>
    </row>
    <row r="241" spans="1:31" s="33" customFormat="1" ht="17.100000000000001" customHeight="1">
      <c r="A241" s="28"/>
      <c r="B241" s="13" t="s">
        <v>72</v>
      </c>
      <c r="C241" s="48">
        <v>11.77</v>
      </c>
      <c r="D241" s="48">
        <v>11.77</v>
      </c>
      <c r="E241" s="48">
        <v>11.77</v>
      </c>
      <c r="F241" s="48">
        <v>11.77</v>
      </c>
      <c r="G241" s="48">
        <v>12.8</v>
      </c>
      <c r="H241" s="48">
        <v>12.8</v>
      </c>
      <c r="I241" s="48">
        <v>12.8</v>
      </c>
      <c r="J241" s="48">
        <v>12.8</v>
      </c>
      <c r="K241" s="48">
        <v>12.8</v>
      </c>
      <c r="L241" s="48">
        <v>12.8</v>
      </c>
      <c r="M241" s="48">
        <v>12.8</v>
      </c>
      <c r="N241" s="48">
        <v>12.8</v>
      </c>
      <c r="O241" s="48">
        <v>12.8</v>
      </c>
      <c r="P241" s="48">
        <v>12.8</v>
      </c>
      <c r="Q241" s="48">
        <v>15.41</v>
      </c>
      <c r="R241" s="48">
        <v>15.365</v>
      </c>
      <c r="S241" s="48">
        <v>15.41</v>
      </c>
      <c r="T241" s="48">
        <v>15.4</v>
      </c>
      <c r="U241" s="13"/>
      <c r="V241" s="13"/>
      <c r="W241" s="29"/>
      <c r="X241" s="29"/>
      <c r="Y241" s="29"/>
      <c r="Z241" s="29"/>
      <c r="AA241" s="29"/>
      <c r="AB241" s="29"/>
      <c r="AC241" s="29"/>
      <c r="AD241" s="29"/>
      <c r="AE241" s="29"/>
    </row>
    <row r="242" spans="1:31" s="33" customFormat="1" ht="17.100000000000001" customHeight="1">
      <c r="A242" s="28"/>
      <c r="B242" s="13" t="s">
        <v>73</v>
      </c>
      <c r="C242" s="48">
        <v>11.77</v>
      </c>
      <c r="D242" s="48">
        <v>11.77</v>
      </c>
      <c r="E242" s="48">
        <v>11.77</v>
      </c>
      <c r="F242" s="48">
        <v>11.77</v>
      </c>
      <c r="G242" s="48">
        <v>12.242100000000001</v>
      </c>
      <c r="H242" s="48">
        <v>12.8</v>
      </c>
      <c r="I242" s="48">
        <v>12.8</v>
      </c>
      <c r="J242" s="48">
        <v>12.8</v>
      </c>
      <c r="K242" s="48">
        <v>12.8</v>
      </c>
      <c r="L242" s="48">
        <v>12.8</v>
      </c>
      <c r="M242" s="48">
        <v>12.8</v>
      </c>
      <c r="N242" s="48">
        <v>12.8</v>
      </c>
      <c r="O242" s="48">
        <v>12.8</v>
      </c>
      <c r="P242" s="48">
        <v>12.8</v>
      </c>
      <c r="Q242" s="48">
        <v>14.602</v>
      </c>
      <c r="R242" s="48">
        <v>15.364800000000001</v>
      </c>
      <c r="S242" s="48">
        <v>15.3667</v>
      </c>
      <c r="T242" s="48">
        <v>15.3804</v>
      </c>
      <c r="U242" s="13"/>
      <c r="V242" s="13"/>
      <c r="W242" s="29"/>
      <c r="X242" s="29"/>
      <c r="Y242" s="29"/>
      <c r="Z242" s="29"/>
      <c r="AA242" s="29"/>
      <c r="AB242" s="29"/>
      <c r="AC242" s="29"/>
      <c r="AD242" s="29"/>
      <c r="AE242" s="29"/>
    </row>
    <row r="243" spans="1:31" s="33" customFormat="1" ht="17.100000000000001" customHeight="1">
      <c r="A243" s="28"/>
      <c r="B243" s="13"/>
      <c r="C243" s="14"/>
      <c r="D243" s="14"/>
      <c r="E243" s="14"/>
      <c r="F243" s="14"/>
      <c r="G243" s="14"/>
      <c r="H243" s="14"/>
      <c r="I243" s="14"/>
      <c r="J243" s="14"/>
      <c r="K243" s="14"/>
      <c r="L243" s="14"/>
      <c r="M243" s="14"/>
      <c r="N243" s="14"/>
      <c r="O243" s="14"/>
      <c r="P243" s="14"/>
      <c r="Q243" s="14"/>
      <c r="R243" s="14"/>
      <c r="S243" s="14"/>
      <c r="T243" s="14"/>
      <c r="U243" s="11"/>
      <c r="V243" s="13"/>
      <c r="W243" s="29"/>
      <c r="X243" s="29"/>
      <c r="Y243" s="29"/>
      <c r="Z243" s="29"/>
      <c r="AA243" s="29"/>
      <c r="AB243" s="29"/>
      <c r="AC243" s="29"/>
      <c r="AD243" s="29"/>
      <c r="AE243" s="29"/>
    </row>
    <row r="244" spans="1:31" s="33" customFormat="1" ht="17.100000000000001" customHeight="1">
      <c r="A244" s="28"/>
      <c r="B244" s="11" t="s">
        <v>319</v>
      </c>
      <c r="C244" s="14"/>
      <c r="D244" s="14"/>
      <c r="E244" s="14"/>
      <c r="F244" s="14"/>
      <c r="G244" s="14"/>
      <c r="H244" s="14"/>
      <c r="I244" s="14"/>
      <c r="J244" s="14"/>
      <c r="K244" s="14"/>
      <c r="L244" s="14"/>
      <c r="M244" s="14"/>
      <c r="N244" s="14"/>
      <c r="O244" s="14"/>
      <c r="P244" s="14"/>
      <c r="Q244" s="14"/>
      <c r="R244" s="14"/>
      <c r="S244" s="14"/>
      <c r="T244" s="14"/>
      <c r="U244" s="13"/>
      <c r="V244" s="11"/>
      <c r="W244" s="29"/>
      <c r="X244" s="29"/>
      <c r="Y244" s="29"/>
      <c r="Z244" s="29"/>
      <c r="AA244" s="29"/>
      <c r="AB244" s="29"/>
      <c r="AC244" s="29"/>
      <c r="AD244" s="29"/>
      <c r="AE244" s="29"/>
    </row>
    <row r="245" spans="1:31" s="33" customFormat="1" ht="17.100000000000001" customHeight="1">
      <c r="A245" s="28"/>
      <c r="B245" s="13" t="s">
        <v>74</v>
      </c>
      <c r="C245" s="48">
        <v>171.334</v>
      </c>
      <c r="D245" s="48">
        <v>193.6</v>
      </c>
      <c r="E245" s="48">
        <v>219.24199999999999</v>
      </c>
      <c r="F245" s="48">
        <v>206.37200000000001</v>
      </c>
      <c r="G245" s="48">
        <v>235.28</v>
      </c>
      <c r="H245" s="48">
        <v>271.505</v>
      </c>
      <c r="I245" s="48">
        <v>292.92399999999998</v>
      </c>
      <c r="J245" s="48">
        <v>339.68700000000001</v>
      </c>
      <c r="K245" s="48">
        <v>362.339</v>
      </c>
      <c r="L245" s="48">
        <v>556.39700000000005</v>
      </c>
      <c r="M245" s="48">
        <v>831.64</v>
      </c>
      <c r="N245" s="48">
        <v>898.64700000000005</v>
      </c>
      <c r="O245" s="48">
        <v>965.06500000000005</v>
      </c>
      <c r="P245" s="48">
        <v>994.32600000000002</v>
      </c>
      <c r="Q245" s="48">
        <v>973.83900000000006</v>
      </c>
      <c r="R245" s="48">
        <v>844.78899999999999</v>
      </c>
      <c r="S245" s="48">
        <v>820.50400000000002</v>
      </c>
      <c r="T245" s="51" t="s">
        <v>173</v>
      </c>
      <c r="U245" s="13"/>
      <c r="V245" s="13"/>
      <c r="W245" s="29"/>
      <c r="X245" s="29"/>
      <c r="Y245" s="29"/>
      <c r="Z245" s="29"/>
      <c r="AA245" s="29"/>
      <c r="AB245" s="29"/>
      <c r="AC245" s="29"/>
      <c r="AD245" s="29"/>
      <c r="AE245" s="29"/>
    </row>
    <row r="246" spans="1:31" s="33" customFormat="1" ht="17.100000000000001" customHeight="1">
      <c r="A246" s="28"/>
      <c r="B246" s="13" t="s">
        <v>214</v>
      </c>
      <c r="C246" s="48">
        <v>164.334</v>
      </c>
      <c r="D246" s="48">
        <v>183.4</v>
      </c>
      <c r="E246" s="48">
        <v>194.054</v>
      </c>
      <c r="F246" s="48">
        <v>184.654</v>
      </c>
      <c r="G246" s="48">
        <v>180.67500000000001</v>
      </c>
      <c r="H246" s="48">
        <v>222.46100000000001</v>
      </c>
      <c r="I246" s="48">
        <v>258.50400000000002</v>
      </c>
      <c r="J246" s="48">
        <v>306.798</v>
      </c>
      <c r="K246" s="48">
        <v>299.767</v>
      </c>
      <c r="L246" s="48">
        <v>448.90899999999999</v>
      </c>
      <c r="M246" s="48">
        <v>634.92499999999995</v>
      </c>
      <c r="N246" s="48">
        <v>678.40800000000002</v>
      </c>
      <c r="O246" s="48">
        <v>758.53899999999999</v>
      </c>
      <c r="P246" s="48">
        <v>743.05600000000004</v>
      </c>
      <c r="Q246" s="48">
        <v>717.14499999999998</v>
      </c>
      <c r="R246" s="48">
        <v>721.13300000000004</v>
      </c>
      <c r="S246" s="48">
        <v>748.00800000000004</v>
      </c>
      <c r="T246" s="51" t="s">
        <v>173</v>
      </c>
      <c r="U246" s="13"/>
      <c r="V246" s="13"/>
      <c r="W246" s="29"/>
      <c r="X246" s="29"/>
      <c r="Y246" s="29"/>
      <c r="Z246" s="29"/>
      <c r="AA246" s="29"/>
      <c r="AB246" s="29"/>
      <c r="AC246" s="29"/>
      <c r="AD246" s="29"/>
      <c r="AE246" s="29"/>
    </row>
    <row r="247" spans="1:31" s="33" customFormat="1" ht="17.100000000000001" customHeight="1">
      <c r="A247" s="28"/>
      <c r="B247" s="13" t="s">
        <v>75</v>
      </c>
      <c r="C247" s="48">
        <v>164.334</v>
      </c>
      <c r="D247" s="48">
        <v>183.4</v>
      </c>
      <c r="E247" s="48">
        <v>194.054</v>
      </c>
      <c r="F247" s="48">
        <v>184.654</v>
      </c>
      <c r="G247" s="48">
        <v>180.67500000000001</v>
      </c>
      <c r="H247" s="48">
        <v>222.46100000000001</v>
      </c>
      <c r="I247" s="48">
        <v>258.50400000000002</v>
      </c>
      <c r="J247" s="48">
        <v>306.798</v>
      </c>
      <c r="K247" s="48">
        <v>299.767</v>
      </c>
      <c r="L247" s="48">
        <v>354.274</v>
      </c>
      <c r="M247" s="48">
        <v>416.43700000000001</v>
      </c>
      <c r="N247" s="48">
        <v>469.89100000000002</v>
      </c>
      <c r="O247" s="48">
        <v>542.71500000000003</v>
      </c>
      <c r="P247" s="48">
        <v>627.80799999999999</v>
      </c>
      <c r="Q247" s="48">
        <v>675.202</v>
      </c>
      <c r="R247" s="48">
        <v>721.13300000000004</v>
      </c>
      <c r="S247" s="48">
        <v>748.00800000000004</v>
      </c>
      <c r="T247" s="51" t="s">
        <v>173</v>
      </c>
      <c r="U247" s="13"/>
      <c r="V247" s="13"/>
      <c r="W247" s="29"/>
      <c r="X247" s="29"/>
      <c r="Y247" s="29"/>
      <c r="Z247" s="29"/>
      <c r="AA247" s="29"/>
      <c r="AB247" s="29"/>
      <c r="AC247" s="29"/>
      <c r="AD247" s="29"/>
      <c r="AE247" s="29"/>
    </row>
    <row r="248" spans="1:31" s="33" customFormat="1" ht="17.100000000000001" customHeight="1">
      <c r="A248" s="28"/>
      <c r="B248" s="13" t="s">
        <v>215</v>
      </c>
      <c r="C248" s="46" t="s">
        <v>203</v>
      </c>
      <c r="D248" s="46" t="s">
        <v>203</v>
      </c>
      <c r="E248" s="46" t="s">
        <v>203</v>
      </c>
      <c r="F248" s="46" t="s">
        <v>203</v>
      </c>
      <c r="G248" s="46" t="s">
        <v>203</v>
      </c>
      <c r="H248" s="46" t="s">
        <v>203</v>
      </c>
      <c r="I248" s="46" t="s">
        <v>203</v>
      </c>
      <c r="J248" s="46" t="s">
        <v>203</v>
      </c>
      <c r="K248" s="46" t="s">
        <v>203</v>
      </c>
      <c r="L248" s="48">
        <v>94.635000000000005</v>
      </c>
      <c r="M248" s="48">
        <v>218.488</v>
      </c>
      <c r="N248" s="48">
        <v>208.517</v>
      </c>
      <c r="O248" s="48">
        <v>215.82400000000001</v>
      </c>
      <c r="P248" s="48">
        <v>115.248</v>
      </c>
      <c r="Q248" s="48">
        <v>41.942999999999998</v>
      </c>
      <c r="R248" s="48">
        <v>0</v>
      </c>
      <c r="S248" s="48">
        <v>0</v>
      </c>
      <c r="T248" s="51" t="s">
        <v>173</v>
      </c>
      <c r="U248" s="13"/>
      <c r="V248" s="13"/>
      <c r="W248" s="29"/>
      <c r="X248" s="29"/>
      <c r="Y248" s="29"/>
      <c r="Z248" s="29"/>
      <c r="AA248" s="29"/>
      <c r="AB248" s="29"/>
      <c r="AC248" s="29"/>
      <c r="AD248" s="29"/>
      <c r="AE248" s="29"/>
    </row>
    <row r="249" spans="1:31" s="33" customFormat="1" ht="17.100000000000001" customHeight="1">
      <c r="A249" s="28"/>
      <c r="B249" s="13" t="s">
        <v>216</v>
      </c>
      <c r="C249" s="48">
        <v>7</v>
      </c>
      <c r="D249" s="48">
        <v>10.199999999999999</v>
      </c>
      <c r="E249" s="48">
        <v>24.8</v>
      </c>
      <c r="F249" s="48">
        <v>21.35</v>
      </c>
      <c r="G249" s="48">
        <v>54.25</v>
      </c>
      <c r="H249" s="48">
        <v>48.66</v>
      </c>
      <c r="I249" s="48">
        <v>34</v>
      </c>
      <c r="J249" s="48">
        <v>32.450000000000003</v>
      </c>
      <c r="K249" s="48">
        <v>56.308</v>
      </c>
      <c r="L249" s="48">
        <v>100.895</v>
      </c>
      <c r="M249" s="48">
        <v>189.79</v>
      </c>
      <c r="N249" s="48">
        <v>215.85599999999999</v>
      </c>
      <c r="O249" s="48">
        <v>185.63</v>
      </c>
      <c r="P249" s="48">
        <v>223.64</v>
      </c>
      <c r="Q249" s="48">
        <v>229.15</v>
      </c>
      <c r="R249" s="48">
        <v>96.081000000000003</v>
      </c>
      <c r="S249" s="48">
        <v>50.390999999999998</v>
      </c>
      <c r="T249" s="51" t="s">
        <v>173</v>
      </c>
      <c r="U249" s="13"/>
      <c r="V249" s="13"/>
      <c r="W249" s="29"/>
      <c r="X249" s="29"/>
      <c r="Y249" s="29"/>
      <c r="Z249" s="29"/>
      <c r="AA249" s="29"/>
      <c r="AB249" s="29"/>
      <c r="AC249" s="29"/>
      <c r="AD249" s="29"/>
      <c r="AE249" s="29"/>
    </row>
    <row r="250" spans="1:31" s="33" customFormat="1" ht="17.100000000000001" customHeight="1">
      <c r="A250" s="28"/>
      <c r="B250" s="13" t="s">
        <v>76</v>
      </c>
      <c r="C250" s="48">
        <v>0</v>
      </c>
      <c r="D250" s="48">
        <v>0</v>
      </c>
      <c r="E250" s="48">
        <v>0.38800000000000001</v>
      </c>
      <c r="F250" s="48">
        <v>0.36799999999999999</v>
      </c>
      <c r="G250" s="48">
        <v>0.35499999999999998</v>
      </c>
      <c r="H250" s="48">
        <v>0.38400000000000001</v>
      </c>
      <c r="I250" s="48">
        <v>0.42</v>
      </c>
      <c r="J250" s="48">
        <v>0.439</v>
      </c>
      <c r="K250" s="48">
        <v>6.2640000000000002</v>
      </c>
      <c r="L250" s="48">
        <v>6.593</v>
      </c>
      <c r="M250" s="48">
        <v>6.9249999999999998</v>
      </c>
      <c r="N250" s="48">
        <v>4.383</v>
      </c>
      <c r="O250" s="48">
        <v>20.896000000000001</v>
      </c>
      <c r="P250" s="48">
        <v>27.63</v>
      </c>
      <c r="Q250" s="48">
        <v>27.544</v>
      </c>
      <c r="R250" s="48">
        <v>27.574999999999999</v>
      </c>
      <c r="S250" s="48">
        <v>22.105</v>
      </c>
      <c r="T250" s="51" t="s">
        <v>173</v>
      </c>
      <c r="U250" s="13"/>
      <c r="V250" s="13"/>
      <c r="W250" s="29"/>
      <c r="X250" s="29"/>
      <c r="Y250" s="29"/>
      <c r="Z250" s="29"/>
      <c r="AA250" s="29"/>
      <c r="AB250" s="29"/>
      <c r="AC250" s="29"/>
      <c r="AD250" s="29"/>
      <c r="AE250" s="29"/>
    </row>
    <row r="251" spans="1:31" s="33" customFormat="1" ht="17.100000000000001" customHeight="1">
      <c r="A251" s="28"/>
      <c r="B251" s="13"/>
      <c r="C251" s="14"/>
      <c r="D251" s="14"/>
      <c r="E251" s="14"/>
      <c r="F251" s="14"/>
      <c r="G251" s="14"/>
      <c r="H251" s="14"/>
      <c r="I251" s="14"/>
      <c r="J251" s="14"/>
      <c r="K251" s="14"/>
      <c r="L251" s="14"/>
      <c r="M251" s="14"/>
      <c r="N251" s="14"/>
      <c r="O251" s="14"/>
      <c r="P251" s="14"/>
      <c r="Q251" s="14"/>
      <c r="R251" s="14"/>
      <c r="S251" s="14"/>
      <c r="T251" s="14"/>
      <c r="U251" s="13"/>
      <c r="V251" s="13"/>
      <c r="W251" s="29"/>
      <c r="X251" s="29"/>
      <c r="Y251" s="29"/>
      <c r="Z251" s="29"/>
      <c r="AA251" s="29"/>
      <c r="AB251" s="29"/>
      <c r="AC251" s="29"/>
      <c r="AD251" s="29"/>
      <c r="AE251" s="29"/>
    </row>
    <row r="252" spans="1:31" s="33" customFormat="1" ht="17.100000000000001" customHeight="1">
      <c r="A252" s="28"/>
      <c r="B252" s="13" t="s">
        <v>217</v>
      </c>
      <c r="C252" s="48">
        <v>35.636650000000003</v>
      </c>
      <c r="D252" s="48">
        <v>37.817210000000003</v>
      </c>
      <c r="E252" s="48">
        <v>39.275709999999997</v>
      </c>
      <c r="F252" s="48">
        <v>34.722940000000001</v>
      </c>
      <c r="G252" s="48">
        <v>31.349350000000001</v>
      </c>
      <c r="H252" s="48">
        <v>35.017420000000001</v>
      </c>
      <c r="I252" s="48">
        <v>33.01153</v>
      </c>
      <c r="J252" s="48">
        <v>33.70214</v>
      </c>
      <c r="K252" s="48">
        <v>37.68186</v>
      </c>
      <c r="L252" s="48">
        <v>44.064909999999998</v>
      </c>
      <c r="M252" s="48">
        <v>63.83587</v>
      </c>
      <c r="N252" s="48">
        <v>56.101149999999997</v>
      </c>
      <c r="O252" s="48">
        <v>56.362729999999999</v>
      </c>
      <c r="P252" s="48">
        <v>54.549230000000001</v>
      </c>
      <c r="Q252" s="48">
        <v>53.974060000000001</v>
      </c>
      <c r="R252" s="48">
        <v>48.471499999999999</v>
      </c>
      <c r="S252" s="48">
        <v>42.02393</v>
      </c>
      <c r="T252" s="51" t="s">
        <v>173</v>
      </c>
      <c r="U252" s="13"/>
      <c r="V252" s="13"/>
      <c r="W252" s="29"/>
      <c r="X252" s="29"/>
      <c r="Y252" s="29"/>
      <c r="Z252" s="29"/>
      <c r="AA252" s="29"/>
      <c r="AB252" s="29"/>
      <c r="AC252" s="29"/>
      <c r="AD252" s="29"/>
      <c r="AE252" s="29"/>
    </row>
    <row r="253" spans="1:31" s="33" customFormat="1" ht="17.100000000000001" customHeight="1">
      <c r="A253" s="28"/>
      <c r="B253" s="13" t="s">
        <v>218</v>
      </c>
      <c r="C253" s="48">
        <v>95.914410000000004</v>
      </c>
      <c r="D253" s="48">
        <v>94.731399999999994</v>
      </c>
      <c r="E253" s="48">
        <v>88.511330000000001</v>
      </c>
      <c r="F253" s="48">
        <v>89.476290000000006</v>
      </c>
      <c r="G253" s="48">
        <v>76.791480000000007</v>
      </c>
      <c r="H253" s="48">
        <v>81.936239999999998</v>
      </c>
      <c r="I253" s="48">
        <v>88.249510000000001</v>
      </c>
      <c r="J253" s="48">
        <v>90.317850000000007</v>
      </c>
      <c r="K253" s="48">
        <v>82.731089999999995</v>
      </c>
      <c r="L253" s="48">
        <v>80.681420000000003</v>
      </c>
      <c r="M253" s="48">
        <v>76.346140000000005</v>
      </c>
      <c r="N253" s="48">
        <v>75.492159999999998</v>
      </c>
      <c r="O253" s="48">
        <v>78.599779999999996</v>
      </c>
      <c r="P253" s="48">
        <v>74.729619999999997</v>
      </c>
      <c r="Q253" s="48">
        <v>73.641019999999997</v>
      </c>
      <c r="R253" s="48">
        <v>85.362499999999997</v>
      </c>
      <c r="S253" s="48">
        <v>91.164460000000005</v>
      </c>
      <c r="T253" s="51" t="s">
        <v>173</v>
      </c>
      <c r="U253" s="13"/>
      <c r="V253" s="13"/>
      <c r="W253" s="29"/>
      <c r="X253" s="29"/>
      <c r="Y253" s="29"/>
      <c r="Z253" s="29"/>
      <c r="AA253" s="29"/>
      <c r="AB253" s="29"/>
      <c r="AC253" s="29"/>
      <c r="AD253" s="29"/>
      <c r="AE253" s="29"/>
    </row>
    <row r="254" spans="1:31" s="33" customFormat="1" ht="17.100000000000001" customHeight="1">
      <c r="A254" s="28"/>
      <c r="B254" s="13" t="s">
        <v>219</v>
      </c>
      <c r="C254" s="48">
        <v>4.0855899999999998</v>
      </c>
      <c r="D254" s="48">
        <v>5.2686000000000002</v>
      </c>
      <c r="E254" s="48">
        <v>11.3117</v>
      </c>
      <c r="F254" s="48">
        <v>10.3454</v>
      </c>
      <c r="G254" s="48">
        <v>23.05763</v>
      </c>
      <c r="H254" s="48">
        <v>17.922319999999999</v>
      </c>
      <c r="I254" s="48">
        <v>11.60711</v>
      </c>
      <c r="J254" s="48">
        <v>9.5529100000000007</v>
      </c>
      <c r="K254" s="48">
        <v>15.540139999999999</v>
      </c>
      <c r="L254" s="48">
        <v>18.13363</v>
      </c>
      <c r="M254" s="48">
        <v>22.821169999999999</v>
      </c>
      <c r="N254" s="48">
        <v>24.020109999999999</v>
      </c>
      <c r="O254" s="48">
        <v>19.234970000000001</v>
      </c>
      <c r="P254" s="48">
        <v>22.491620000000001</v>
      </c>
      <c r="Q254" s="48">
        <v>23.53058</v>
      </c>
      <c r="R254" s="48">
        <v>11.37337</v>
      </c>
      <c r="S254" s="48">
        <v>6.14147</v>
      </c>
      <c r="T254" s="51" t="s">
        <v>173</v>
      </c>
      <c r="U254" s="13"/>
      <c r="V254" s="13"/>
      <c r="W254" s="29"/>
      <c r="X254" s="29"/>
      <c r="Y254" s="29"/>
      <c r="Z254" s="29"/>
      <c r="AA254" s="29"/>
      <c r="AB254" s="29"/>
      <c r="AC254" s="29"/>
      <c r="AD254" s="29"/>
      <c r="AE254" s="29"/>
    </row>
    <row r="255" spans="1:31" s="33" customFormat="1" ht="17.100000000000001" customHeight="1">
      <c r="A255" s="28"/>
      <c r="B255" s="13" t="s">
        <v>220</v>
      </c>
      <c r="C255" s="48">
        <v>6.99315</v>
      </c>
      <c r="D255" s="48">
        <v>3.6591999999999998</v>
      </c>
      <c r="E255" s="48">
        <v>3.99221</v>
      </c>
      <c r="F255" s="48">
        <v>4.2410500000000004</v>
      </c>
      <c r="G255" s="48">
        <v>4.6028000000000002</v>
      </c>
      <c r="H255" s="48">
        <v>4.4382200000000003</v>
      </c>
      <c r="I255" s="48">
        <v>3.68988</v>
      </c>
      <c r="J255" s="48">
        <v>4.1822999999999997</v>
      </c>
      <c r="K255" s="48">
        <v>6.3228</v>
      </c>
      <c r="L255" s="48">
        <v>5.6976100000000001</v>
      </c>
      <c r="M255" s="48">
        <v>4.1033200000000001</v>
      </c>
      <c r="N255" s="48">
        <v>4.6606199999999998</v>
      </c>
      <c r="O255" s="48">
        <v>5.2279299999999997</v>
      </c>
      <c r="P255" s="48">
        <v>4.0305299999999997</v>
      </c>
      <c r="Q255" s="48">
        <v>3.6945100000000002</v>
      </c>
      <c r="R255" s="48">
        <v>3.2867000000000002</v>
      </c>
      <c r="S255" s="48">
        <v>2.5190999999999999</v>
      </c>
      <c r="T255" s="51" t="s">
        <v>173</v>
      </c>
      <c r="U255" s="13"/>
      <c r="V255" s="13"/>
      <c r="W255" s="29"/>
      <c r="X255" s="29"/>
      <c r="Y255" s="29"/>
      <c r="Z255" s="29"/>
      <c r="AA255" s="29"/>
      <c r="AB255" s="29"/>
      <c r="AC255" s="29"/>
      <c r="AD255" s="29"/>
      <c r="AE255" s="29"/>
    </row>
    <row r="256" spans="1:31" s="33" customFormat="1" ht="17.100000000000001" customHeight="1">
      <c r="A256" s="28"/>
      <c r="B256" s="13"/>
      <c r="C256" s="14"/>
      <c r="D256" s="14"/>
      <c r="E256" s="14"/>
      <c r="F256" s="14"/>
      <c r="G256" s="14"/>
      <c r="H256" s="14"/>
      <c r="I256" s="14"/>
      <c r="J256" s="14"/>
      <c r="K256" s="14"/>
      <c r="L256" s="14"/>
      <c r="M256" s="14"/>
      <c r="N256" s="14"/>
      <c r="O256" s="14"/>
      <c r="P256" s="14"/>
      <c r="Q256" s="14"/>
      <c r="R256" s="14"/>
      <c r="S256" s="14"/>
      <c r="T256" s="51"/>
      <c r="U256" s="13"/>
      <c r="V256" s="13"/>
      <c r="W256" s="29"/>
      <c r="X256" s="29"/>
      <c r="Y256" s="29"/>
      <c r="Z256" s="29"/>
      <c r="AA256" s="29"/>
      <c r="AB256" s="29"/>
      <c r="AC256" s="29"/>
      <c r="AD256" s="29"/>
      <c r="AE256" s="29"/>
    </row>
    <row r="257" spans="1:105" s="33" customFormat="1" ht="17.100000000000001" customHeight="1">
      <c r="A257" s="28"/>
      <c r="B257" s="13" t="s">
        <v>320</v>
      </c>
      <c r="C257" s="51"/>
      <c r="D257" s="51"/>
      <c r="E257" s="51"/>
      <c r="F257" s="51"/>
      <c r="G257" s="51"/>
      <c r="H257" s="51"/>
      <c r="I257" s="51"/>
      <c r="J257" s="51"/>
      <c r="K257" s="51"/>
      <c r="L257" s="51"/>
      <c r="M257" s="51"/>
      <c r="N257" s="51"/>
      <c r="O257" s="51"/>
      <c r="P257" s="51"/>
      <c r="Q257" s="51"/>
      <c r="R257" s="51"/>
      <c r="S257" s="51"/>
      <c r="T257" s="51"/>
      <c r="U257" s="13"/>
      <c r="V257" s="13"/>
      <c r="W257" s="29"/>
      <c r="X257" s="29"/>
      <c r="Y257" s="29"/>
      <c r="Z257" s="29"/>
      <c r="AA257" s="29"/>
      <c r="AB257" s="29"/>
      <c r="AC257" s="29"/>
      <c r="AD257" s="29"/>
      <c r="AE257" s="29"/>
    </row>
    <row r="258" spans="1:105" s="33" customFormat="1" ht="17.100000000000001" customHeight="1">
      <c r="A258" s="28"/>
      <c r="B258" s="13" t="s">
        <v>273</v>
      </c>
      <c r="C258" s="48">
        <v>24.175000000000001</v>
      </c>
      <c r="D258" s="48">
        <v>11.625</v>
      </c>
      <c r="E258" s="48">
        <v>12.327</v>
      </c>
      <c r="F258" s="48">
        <v>13.916</v>
      </c>
      <c r="G258" s="48">
        <v>15.781000000000001</v>
      </c>
      <c r="H258" s="48">
        <v>16.577000000000002</v>
      </c>
      <c r="I258" s="48">
        <v>15.869</v>
      </c>
      <c r="J258" s="48">
        <v>21.661999999999999</v>
      </c>
      <c r="K258" s="48">
        <v>22.084</v>
      </c>
      <c r="L258" s="48">
        <v>29.669</v>
      </c>
      <c r="M258" s="48">
        <v>48.798000000000002</v>
      </c>
      <c r="N258" s="48">
        <v>61.996000000000002</v>
      </c>
      <c r="O258" s="48">
        <v>64.673000000000002</v>
      </c>
      <c r="P258" s="48">
        <v>59.84</v>
      </c>
      <c r="Q258" s="48">
        <v>70.262</v>
      </c>
      <c r="R258" s="48">
        <v>66.057000000000002</v>
      </c>
      <c r="S258" s="48">
        <v>55.021000000000001</v>
      </c>
      <c r="T258" s="48">
        <v>124.371</v>
      </c>
      <c r="U258" s="13"/>
      <c r="V258" s="13"/>
      <c r="W258" s="29"/>
      <c r="X258" s="29"/>
      <c r="Y258" s="29"/>
      <c r="Z258" s="29"/>
      <c r="AA258" s="29"/>
      <c r="AB258" s="29"/>
      <c r="AC258" s="29"/>
      <c r="AD258" s="29"/>
      <c r="AE258" s="29"/>
    </row>
    <row r="259" spans="1:105" s="33" customFormat="1" ht="17.100000000000001" customHeight="1">
      <c r="A259" s="28"/>
      <c r="B259" s="13" t="s">
        <v>77</v>
      </c>
      <c r="C259" s="48">
        <v>4.069</v>
      </c>
      <c r="D259" s="48">
        <v>3.8820000000000001</v>
      </c>
      <c r="E259" s="48">
        <v>4.41</v>
      </c>
      <c r="F259" s="48">
        <v>4.7409999999999997</v>
      </c>
      <c r="G259" s="48">
        <v>4.5910000000000002</v>
      </c>
      <c r="H259" s="48">
        <v>4.3579999999999997</v>
      </c>
      <c r="I259" s="48">
        <v>4.9000000000000004</v>
      </c>
      <c r="J259" s="48">
        <v>6.5380000000000003</v>
      </c>
      <c r="K259" s="48">
        <v>7.0780000000000003</v>
      </c>
      <c r="L259" s="48">
        <v>10.048</v>
      </c>
      <c r="M259" s="48">
        <v>15.714</v>
      </c>
      <c r="N259" s="48">
        <v>19.204999999999998</v>
      </c>
      <c r="O259" s="48">
        <v>16.363</v>
      </c>
      <c r="P259" s="48">
        <v>10.63</v>
      </c>
      <c r="Q259" s="48">
        <v>10.962</v>
      </c>
      <c r="R259" s="48">
        <v>10.050000000000001</v>
      </c>
      <c r="S259" s="48">
        <v>9.1419999999999995</v>
      </c>
      <c r="T259" s="48">
        <v>9.4589999999999996</v>
      </c>
      <c r="U259" s="13"/>
      <c r="V259" s="13"/>
      <c r="W259" s="29"/>
      <c r="X259" s="29"/>
      <c r="Y259" s="29"/>
      <c r="Z259" s="29"/>
      <c r="AA259" s="29"/>
      <c r="AB259" s="29"/>
      <c r="AC259" s="29"/>
      <c r="AD259" s="29"/>
      <c r="AE259" s="29"/>
    </row>
    <row r="260" spans="1:105" s="33" customFormat="1" ht="17.100000000000001" customHeight="1">
      <c r="A260" s="28"/>
      <c r="B260" s="13" t="s">
        <v>78</v>
      </c>
      <c r="C260" s="48">
        <v>0.38</v>
      </c>
      <c r="D260" s="48">
        <v>0.43</v>
      </c>
      <c r="E260" s="48">
        <v>0.94499999999999995</v>
      </c>
      <c r="F260" s="48">
        <v>1.1539999999999999</v>
      </c>
      <c r="G260" s="48">
        <v>1.3660000000000001</v>
      </c>
      <c r="H260" s="48">
        <v>1.292</v>
      </c>
      <c r="I260" s="48">
        <v>1</v>
      </c>
      <c r="J260" s="48">
        <v>1</v>
      </c>
      <c r="K260" s="48">
        <v>2</v>
      </c>
      <c r="L260" s="48">
        <v>5.1369999999999996</v>
      </c>
      <c r="M260" s="48">
        <v>10.249000000000001</v>
      </c>
      <c r="N260" s="48">
        <v>8.57</v>
      </c>
      <c r="O260" s="48">
        <v>5.5380000000000003</v>
      </c>
      <c r="P260" s="48">
        <v>9.6579999999999995</v>
      </c>
      <c r="Q260" s="48">
        <v>8.641</v>
      </c>
      <c r="R260" s="48">
        <v>3.4660000000000002</v>
      </c>
      <c r="S260" s="48">
        <v>1.776</v>
      </c>
      <c r="T260" s="51" t="s">
        <v>173</v>
      </c>
      <c r="U260" s="13"/>
      <c r="V260" s="13"/>
      <c r="W260" s="29"/>
      <c r="X260" s="29"/>
      <c r="Y260" s="29"/>
      <c r="Z260" s="29"/>
      <c r="AA260" s="29"/>
      <c r="AB260" s="29"/>
      <c r="AC260" s="29"/>
      <c r="AD260" s="29"/>
      <c r="AE260" s="29"/>
    </row>
    <row r="261" spans="1:105" s="33" customFormat="1" ht="17.100000000000001" customHeight="1">
      <c r="A261" s="28"/>
      <c r="B261" s="13"/>
      <c r="C261" s="14"/>
      <c r="D261" s="14"/>
      <c r="E261" s="14"/>
      <c r="F261" s="14"/>
      <c r="G261" s="14"/>
      <c r="H261" s="14"/>
      <c r="I261" s="14"/>
      <c r="J261" s="14"/>
      <c r="K261" s="14"/>
      <c r="L261" s="14"/>
      <c r="M261" s="14"/>
      <c r="N261" s="14"/>
      <c r="O261" s="14"/>
      <c r="P261" s="14"/>
      <c r="Q261" s="14"/>
      <c r="R261" s="14"/>
      <c r="S261" s="14"/>
      <c r="T261" s="14"/>
      <c r="U261" s="13"/>
      <c r="V261" s="13"/>
      <c r="W261" s="29"/>
      <c r="X261" s="29"/>
      <c r="Y261" s="29"/>
      <c r="Z261" s="29"/>
      <c r="AA261" s="29"/>
      <c r="AB261" s="29"/>
      <c r="AC261" s="29"/>
      <c r="AD261" s="29"/>
      <c r="AE261" s="29"/>
    </row>
    <row r="262" spans="1:105" s="33" customFormat="1" ht="17.100000000000001" customHeight="1">
      <c r="A262" s="28"/>
      <c r="B262" s="13" t="s">
        <v>79</v>
      </c>
      <c r="C262" s="51"/>
      <c r="D262" s="51"/>
      <c r="E262" s="51"/>
      <c r="F262" s="51"/>
      <c r="G262" s="51"/>
      <c r="H262" s="51"/>
      <c r="I262" s="51"/>
      <c r="J262" s="51"/>
      <c r="K262" s="51"/>
      <c r="L262" s="51"/>
      <c r="M262" s="51"/>
      <c r="N262" s="51"/>
      <c r="O262" s="51"/>
      <c r="P262" s="51"/>
      <c r="Q262" s="51"/>
      <c r="R262" s="51"/>
      <c r="S262" s="51"/>
      <c r="T262" s="51"/>
      <c r="U262" s="13"/>
      <c r="V262" s="13"/>
      <c r="W262" s="29"/>
      <c r="X262" s="29"/>
      <c r="Y262" s="29"/>
      <c r="Z262" s="29"/>
      <c r="AA262" s="29"/>
      <c r="AB262" s="29"/>
      <c r="AC262" s="29"/>
      <c r="AD262" s="29"/>
      <c r="AE262" s="29"/>
    </row>
    <row r="263" spans="1:105" s="33" customFormat="1" ht="17.100000000000001" customHeight="1">
      <c r="A263" s="28"/>
      <c r="B263" s="13" t="s">
        <v>221</v>
      </c>
      <c r="C263" s="48">
        <v>5.5697999999999999</v>
      </c>
      <c r="D263" s="48">
        <v>3.6597</v>
      </c>
      <c r="E263" s="48">
        <v>2.8129</v>
      </c>
      <c r="F263" s="48">
        <v>3.0914000000000001</v>
      </c>
      <c r="G263" s="48">
        <v>5.0796999999999999</v>
      </c>
      <c r="H263" s="48">
        <v>3.8475000000000001</v>
      </c>
      <c r="I263" s="48">
        <v>6.4095000000000004</v>
      </c>
      <c r="J263" s="48">
        <v>1.804</v>
      </c>
      <c r="K263" s="48">
        <v>3.7176</v>
      </c>
      <c r="L263" s="48">
        <v>4.2362000000000002</v>
      </c>
      <c r="M263" s="48">
        <v>5.8330000000000002</v>
      </c>
      <c r="N263" s="48">
        <v>0.92630000000000001</v>
      </c>
      <c r="O263" s="48">
        <v>2.1514000000000002</v>
      </c>
      <c r="P263" s="48">
        <v>1.6218999999999999</v>
      </c>
      <c r="Q263" s="48">
        <v>0.60660000000000003</v>
      </c>
      <c r="R263" s="48">
        <v>1.4595</v>
      </c>
      <c r="S263" s="48">
        <v>0</v>
      </c>
      <c r="T263" s="51" t="s">
        <v>173</v>
      </c>
      <c r="U263" s="13"/>
      <c r="V263" s="13"/>
      <c r="W263" s="29"/>
      <c r="X263" s="29"/>
      <c r="Y263" s="29"/>
      <c r="Z263" s="29"/>
      <c r="AA263" s="29"/>
      <c r="AB263" s="29"/>
      <c r="AC263" s="29"/>
      <c r="AD263" s="29"/>
      <c r="AE263" s="29"/>
    </row>
    <row r="264" spans="1:105" s="33" customFormat="1" ht="17.100000000000001" customHeight="1">
      <c r="A264" s="28"/>
      <c r="B264" s="13" t="s">
        <v>222</v>
      </c>
      <c r="C264" s="48">
        <v>12.3078</v>
      </c>
      <c r="D264" s="48">
        <v>20.846499999999999</v>
      </c>
      <c r="E264" s="48">
        <v>20.924900000000001</v>
      </c>
      <c r="F264" s="48">
        <v>27.104399999999998</v>
      </c>
      <c r="G264" s="48">
        <v>15.055</v>
      </c>
      <c r="H264" s="48">
        <v>14.6113</v>
      </c>
      <c r="I264" s="48">
        <v>11.8779</v>
      </c>
      <c r="J264" s="48">
        <v>24.7973</v>
      </c>
      <c r="K264" s="48">
        <v>19.606000000000002</v>
      </c>
      <c r="L264" s="48">
        <v>18.2437</v>
      </c>
      <c r="M264" s="48">
        <v>12.7751</v>
      </c>
      <c r="N264" s="48">
        <v>13.978999999999999</v>
      </c>
      <c r="O264" s="48">
        <v>15.9724</v>
      </c>
      <c r="P264" s="48">
        <v>23.2837</v>
      </c>
      <c r="Q264" s="48">
        <v>13.1189</v>
      </c>
      <c r="R264" s="48">
        <v>19.566500000000001</v>
      </c>
      <c r="S264" s="48">
        <v>24.666699999999999</v>
      </c>
      <c r="T264" s="51" t="s">
        <v>173</v>
      </c>
      <c r="U264" s="13"/>
      <c r="V264" s="13"/>
      <c r="W264" s="29"/>
      <c r="X264" s="29"/>
      <c r="Y264" s="29"/>
      <c r="Z264" s="29"/>
      <c r="AA264" s="29"/>
      <c r="AB264" s="29"/>
      <c r="AC264" s="29"/>
      <c r="AD264" s="29"/>
      <c r="AE264" s="29"/>
    </row>
    <row r="265" spans="1:105" s="33" customFormat="1" ht="17.100000000000001" customHeight="1">
      <c r="A265" s="28"/>
      <c r="B265" s="13" t="s">
        <v>223</v>
      </c>
      <c r="C265" s="48">
        <v>3.2509999999999999</v>
      </c>
      <c r="D265" s="48">
        <v>4.7645</v>
      </c>
      <c r="E265" s="48">
        <v>5.6238999999999999</v>
      </c>
      <c r="F265" s="48">
        <v>6.9621000000000004</v>
      </c>
      <c r="G265" s="48">
        <v>3.5375999999999999</v>
      </c>
      <c r="H265" s="48">
        <v>3.0427</v>
      </c>
      <c r="I265" s="48">
        <v>1.4709000000000001</v>
      </c>
      <c r="J265" s="48">
        <v>5.9051</v>
      </c>
      <c r="K265" s="48">
        <v>4.6176000000000004</v>
      </c>
      <c r="L265" s="48">
        <v>4.0721999999999996</v>
      </c>
      <c r="M265" s="48">
        <v>3.0958000000000001</v>
      </c>
      <c r="N265" s="48">
        <v>4.0328999999999997</v>
      </c>
      <c r="O265" s="48">
        <v>3.1562000000000001</v>
      </c>
      <c r="P265" s="48">
        <v>6.4915000000000003</v>
      </c>
      <c r="Q265" s="48">
        <v>3.0442</v>
      </c>
      <c r="R265" s="48">
        <v>6.5743999999999998</v>
      </c>
      <c r="S265" s="48">
        <v>7.1666999999999996</v>
      </c>
      <c r="T265" s="51" t="s">
        <v>173</v>
      </c>
      <c r="U265" s="13"/>
      <c r="V265" s="13"/>
      <c r="W265" s="29"/>
      <c r="X265" s="29"/>
      <c r="Y265" s="29"/>
      <c r="Z265" s="29"/>
      <c r="AA265" s="29"/>
      <c r="AB265" s="29"/>
      <c r="AC265" s="29"/>
      <c r="AD265" s="29"/>
      <c r="AE265" s="29"/>
    </row>
    <row r="266" spans="1:105" s="33" customFormat="1" ht="17.100000000000001" customHeight="1">
      <c r="A266" s="28"/>
      <c r="B266" s="13" t="s">
        <v>224</v>
      </c>
      <c r="C266" s="48">
        <v>23.3872</v>
      </c>
      <c r="D266" s="48">
        <v>40.651299999999999</v>
      </c>
      <c r="E266" s="48">
        <v>50.110100000000003</v>
      </c>
      <c r="F266" s="48">
        <v>52.876899999999999</v>
      </c>
      <c r="G266" s="48">
        <v>27.532599999999999</v>
      </c>
      <c r="H266" s="48">
        <v>32.286000000000001</v>
      </c>
      <c r="I266" s="48">
        <v>15.3392</v>
      </c>
      <c r="J266" s="48">
        <v>57.577300000000001</v>
      </c>
      <c r="K266" s="48">
        <v>42.230200000000004</v>
      </c>
      <c r="L266" s="48">
        <v>35.977699999999999</v>
      </c>
      <c r="M266" s="48">
        <v>21.128900000000002</v>
      </c>
      <c r="N266" s="48">
        <v>40.116399999999999</v>
      </c>
      <c r="O266" s="48">
        <v>42.500300000000003</v>
      </c>
      <c r="P266" s="48">
        <v>60.0914</v>
      </c>
      <c r="Q266" s="48">
        <v>45.734499999999997</v>
      </c>
      <c r="R266" s="48">
        <v>58.728200000000001</v>
      </c>
      <c r="S266" s="48">
        <v>75.275000000000006</v>
      </c>
      <c r="T266" s="51" t="s">
        <v>173</v>
      </c>
      <c r="U266" s="29"/>
      <c r="V266" s="13"/>
      <c r="W266" s="29"/>
      <c r="X266" s="29"/>
      <c r="Y266" s="29"/>
      <c r="Z266" s="29"/>
      <c r="AA266" s="29"/>
      <c r="AB266" s="29"/>
      <c r="AC266" s="29"/>
      <c r="AD266" s="29"/>
      <c r="AE266" s="29"/>
    </row>
    <row r="267" spans="1:105" ht="17.100000000000001" customHeight="1">
      <c r="A267" s="28"/>
      <c r="B267" s="13"/>
      <c r="C267" s="14"/>
      <c r="D267" s="14"/>
      <c r="E267" s="14"/>
      <c r="F267" s="14"/>
      <c r="G267" s="14"/>
      <c r="H267" s="14"/>
      <c r="I267" s="14"/>
      <c r="J267" s="14"/>
      <c r="K267" s="14"/>
      <c r="L267" s="14"/>
      <c r="M267" s="14"/>
      <c r="N267" s="14"/>
      <c r="O267" s="14"/>
      <c r="P267" s="14"/>
      <c r="Q267" s="14"/>
      <c r="R267" s="14"/>
      <c r="S267" s="14"/>
      <c r="T267" s="32"/>
      <c r="U267" s="29"/>
      <c r="V267" s="13"/>
      <c r="W267" s="29"/>
      <c r="X267" s="29"/>
      <c r="Y267" s="29"/>
      <c r="Z267" s="29"/>
      <c r="AA267" s="29"/>
      <c r="AB267" s="29"/>
      <c r="AC267" s="29"/>
      <c r="AD267" s="29"/>
      <c r="AE267" s="29"/>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row>
    <row r="268" spans="1:105" ht="31.5" customHeight="1">
      <c r="A268" s="108" t="s">
        <v>419</v>
      </c>
      <c r="B268" s="108"/>
      <c r="C268" s="108"/>
      <c r="D268" s="108"/>
      <c r="E268" s="108"/>
      <c r="F268" s="108"/>
      <c r="G268" s="108"/>
      <c r="H268" s="108"/>
      <c r="I268" s="108"/>
      <c r="J268" s="108"/>
      <c r="K268" s="108"/>
      <c r="L268" s="108"/>
      <c r="M268" s="103"/>
      <c r="N268" s="103"/>
      <c r="O268" s="103"/>
      <c r="P268" s="103"/>
      <c r="Q268" s="103"/>
      <c r="R268" s="103"/>
      <c r="S268" s="103"/>
      <c r="T268" s="103"/>
      <c r="V268" s="13"/>
    </row>
    <row r="269" spans="1:105" ht="17.100000000000001" customHeight="1">
      <c r="C269" s="71"/>
      <c r="D269" s="71"/>
      <c r="E269" s="71"/>
      <c r="F269" s="71"/>
      <c r="G269" s="71"/>
      <c r="H269" s="71"/>
      <c r="I269" s="71"/>
      <c r="J269" s="71"/>
      <c r="K269" s="71"/>
      <c r="L269" s="71"/>
      <c r="M269" s="71"/>
      <c r="N269" s="71"/>
      <c r="O269" s="71"/>
      <c r="P269" s="71"/>
      <c r="Q269" s="71"/>
      <c r="R269" s="71"/>
      <c r="S269" s="71"/>
      <c r="T269" s="71"/>
      <c r="V269" s="13"/>
    </row>
    <row r="270" spans="1:105" ht="31.5" customHeight="1">
      <c r="A270" s="100" t="s">
        <v>140</v>
      </c>
      <c r="B270" s="107" t="s">
        <v>422</v>
      </c>
      <c r="C270" s="107"/>
      <c r="D270" s="107"/>
      <c r="E270" s="107"/>
      <c r="F270" s="107"/>
      <c r="G270" s="107"/>
      <c r="H270" s="107"/>
      <c r="I270" s="107"/>
      <c r="J270" s="107"/>
      <c r="K270" s="107"/>
      <c r="L270" s="107"/>
      <c r="M270" s="71"/>
      <c r="N270" s="71"/>
      <c r="O270" s="71"/>
      <c r="P270" s="71"/>
      <c r="Q270" s="71"/>
      <c r="R270" s="71"/>
      <c r="S270" s="71"/>
      <c r="T270" s="71"/>
      <c r="V270" s="13"/>
    </row>
    <row r="271" spans="1:105" ht="18" customHeight="1">
      <c r="A271" s="100" t="s">
        <v>141</v>
      </c>
      <c r="B271" s="106" t="s">
        <v>321</v>
      </c>
      <c r="C271" s="106"/>
      <c r="D271" s="106"/>
      <c r="E271" s="106"/>
      <c r="F271" s="106"/>
      <c r="G271" s="106"/>
      <c r="H271" s="106"/>
      <c r="I271" s="106"/>
      <c r="J271" s="106"/>
      <c r="K271" s="106"/>
      <c r="L271" s="106"/>
      <c r="M271" s="71"/>
      <c r="N271" s="71"/>
      <c r="O271" s="71"/>
      <c r="P271" s="71"/>
      <c r="Q271" s="71"/>
      <c r="R271" s="71"/>
      <c r="S271" s="71"/>
      <c r="T271" s="71"/>
      <c r="V271" s="13"/>
    </row>
    <row r="272" spans="1:105" ht="18" customHeight="1">
      <c r="A272" s="100" t="s">
        <v>142</v>
      </c>
      <c r="B272" s="107" t="s">
        <v>407</v>
      </c>
      <c r="C272" s="107"/>
      <c r="D272" s="107"/>
      <c r="E272" s="107"/>
      <c r="F272" s="107"/>
      <c r="G272" s="107"/>
      <c r="H272" s="107"/>
      <c r="I272" s="107"/>
      <c r="J272" s="107"/>
      <c r="K272" s="107"/>
      <c r="L272" s="107"/>
      <c r="M272" s="71"/>
      <c r="N272" s="71"/>
      <c r="O272" s="71"/>
      <c r="P272" s="71"/>
      <c r="Q272" s="71"/>
      <c r="R272" s="71"/>
      <c r="S272" s="71"/>
      <c r="T272" s="71"/>
      <c r="V272" s="13"/>
    </row>
    <row r="273" spans="1:22" ht="18" customHeight="1">
      <c r="A273" s="100" t="s">
        <v>143</v>
      </c>
      <c r="B273" s="106" t="s">
        <v>290</v>
      </c>
      <c r="C273" s="106"/>
      <c r="D273" s="106"/>
      <c r="E273" s="106"/>
      <c r="F273" s="106"/>
      <c r="G273" s="106"/>
      <c r="H273" s="106"/>
      <c r="I273" s="106"/>
      <c r="J273" s="106"/>
      <c r="K273" s="106"/>
      <c r="L273" s="106"/>
      <c r="M273" s="71"/>
      <c r="N273" s="71"/>
      <c r="O273" s="71"/>
      <c r="P273" s="71"/>
      <c r="Q273" s="71"/>
      <c r="R273" s="71"/>
      <c r="S273" s="71"/>
      <c r="T273" s="71"/>
      <c r="V273" s="13"/>
    </row>
    <row r="274" spans="1:22" ht="18" customHeight="1">
      <c r="A274" s="100" t="s">
        <v>144</v>
      </c>
      <c r="B274" s="106" t="s">
        <v>401</v>
      </c>
      <c r="C274" s="106"/>
      <c r="D274" s="106"/>
      <c r="E274" s="106"/>
      <c r="F274" s="106"/>
      <c r="G274" s="106"/>
      <c r="H274" s="106"/>
      <c r="I274" s="106"/>
      <c r="J274" s="106"/>
      <c r="K274" s="106"/>
      <c r="L274" s="106"/>
      <c r="M274" s="71"/>
      <c r="N274" s="71"/>
      <c r="O274" s="71"/>
      <c r="P274" s="71"/>
      <c r="Q274" s="71"/>
      <c r="R274" s="71"/>
      <c r="S274" s="71"/>
      <c r="T274" s="71"/>
      <c r="V274" s="13"/>
    </row>
    <row r="275" spans="1:22" ht="18" customHeight="1">
      <c r="A275" s="100" t="s">
        <v>145</v>
      </c>
      <c r="B275" s="106" t="s">
        <v>322</v>
      </c>
      <c r="C275" s="106"/>
      <c r="D275" s="106"/>
      <c r="E275" s="106"/>
      <c r="F275" s="106"/>
      <c r="G275" s="106"/>
      <c r="H275" s="106"/>
      <c r="I275" s="106"/>
      <c r="J275" s="106"/>
      <c r="K275" s="106"/>
      <c r="L275" s="106"/>
      <c r="V275" s="13"/>
    </row>
    <row r="276" spans="1:22" ht="18" customHeight="1">
      <c r="A276" s="100" t="s">
        <v>146</v>
      </c>
      <c r="B276" s="106" t="s">
        <v>370</v>
      </c>
      <c r="C276" s="106"/>
      <c r="D276" s="106"/>
      <c r="E276" s="106"/>
      <c r="F276" s="106"/>
      <c r="G276" s="106"/>
      <c r="H276" s="106"/>
      <c r="I276" s="106"/>
      <c r="J276" s="106"/>
      <c r="K276" s="106"/>
      <c r="L276" s="106"/>
      <c r="V276" s="13"/>
    </row>
    <row r="277" spans="1:22" ht="18" customHeight="1">
      <c r="A277" s="100" t="s">
        <v>147</v>
      </c>
      <c r="B277" s="106" t="s">
        <v>408</v>
      </c>
      <c r="C277" s="106"/>
      <c r="D277" s="106"/>
      <c r="E277" s="106"/>
      <c r="F277" s="106"/>
      <c r="G277" s="106"/>
      <c r="H277" s="106"/>
      <c r="I277" s="106"/>
      <c r="J277" s="106"/>
      <c r="K277" s="106"/>
      <c r="L277" s="106"/>
    </row>
    <row r="278" spans="1:22" ht="18" customHeight="1">
      <c r="A278" s="100" t="s">
        <v>148</v>
      </c>
      <c r="B278" s="106" t="s">
        <v>368</v>
      </c>
      <c r="C278" s="106"/>
      <c r="D278" s="106"/>
      <c r="E278" s="106"/>
      <c r="F278" s="106"/>
      <c r="G278" s="106"/>
      <c r="H278" s="106"/>
      <c r="I278" s="106"/>
      <c r="J278" s="106"/>
      <c r="K278" s="106"/>
      <c r="L278" s="106"/>
    </row>
    <row r="279" spans="1:22" ht="18" customHeight="1">
      <c r="A279" s="100" t="s">
        <v>149</v>
      </c>
      <c r="B279" s="106" t="s">
        <v>323</v>
      </c>
      <c r="C279" s="106"/>
      <c r="D279" s="106"/>
      <c r="E279" s="106"/>
      <c r="F279" s="106"/>
      <c r="G279" s="106"/>
      <c r="H279" s="106"/>
      <c r="I279" s="106"/>
      <c r="J279" s="106"/>
      <c r="K279" s="106"/>
      <c r="L279" s="106"/>
    </row>
    <row r="280" spans="1:22" ht="18" customHeight="1">
      <c r="A280" s="100" t="s">
        <v>150</v>
      </c>
      <c r="B280" s="106" t="s">
        <v>324</v>
      </c>
      <c r="C280" s="106"/>
      <c r="D280" s="106"/>
      <c r="E280" s="106"/>
      <c r="F280" s="106"/>
      <c r="G280" s="106"/>
      <c r="H280" s="106"/>
      <c r="I280" s="106"/>
      <c r="J280" s="106"/>
      <c r="K280" s="106"/>
      <c r="L280" s="106"/>
    </row>
    <row r="281" spans="1:22" ht="18" customHeight="1">
      <c r="A281" s="100" t="s">
        <v>151</v>
      </c>
      <c r="B281" s="106" t="s">
        <v>251</v>
      </c>
      <c r="C281" s="106"/>
      <c r="D281" s="106"/>
      <c r="E281" s="106"/>
      <c r="F281" s="106"/>
      <c r="G281" s="106"/>
      <c r="H281" s="106"/>
      <c r="I281" s="106"/>
      <c r="J281" s="106"/>
      <c r="K281" s="106"/>
      <c r="L281" s="106"/>
    </row>
    <row r="282" spans="1:22" ht="18" customHeight="1">
      <c r="A282" s="100" t="s">
        <v>152</v>
      </c>
      <c r="B282" s="106" t="s">
        <v>291</v>
      </c>
      <c r="C282" s="106"/>
      <c r="D282" s="106"/>
      <c r="E282" s="106"/>
      <c r="F282" s="106"/>
      <c r="G282" s="106"/>
      <c r="H282" s="106"/>
      <c r="I282" s="106"/>
      <c r="J282" s="106"/>
      <c r="K282" s="106"/>
      <c r="L282" s="106"/>
    </row>
    <row r="283" spans="1:22" ht="18" customHeight="1">
      <c r="A283" s="100" t="s">
        <v>153</v>
      </c>
      <c r="B283" s="106" t="s">
        <v>409</v>
      </c>
      <c r="C283" s="106"/>
      <c r="D283" s="106"/>
      <c r="E283" s="106"/>
      <c r="F283" s="106"/>
      <c r="G283" s="106"/>
      <c r="H283" s="106"/>
      <c r="I283" s="106"/>
      <c r="J283" s="106"/>
      <c r="K283" s="106"/>
      <c r="L283" s="106"/>
    </row>
    <row r="284" spans="1:22" ht="18" customHeight="1">
      <c r="A284" s="100" t="s">
        <v>154</v>
      </c>
      <c r="B284" s="106" t="s">
        <v>265</v>
      </c>
      <c r="C284" s="106"/>
      <c r="D284" s="106"/>
      <c r="E284" s="106"/>
      <c r="F284" s="106"/>
      <c r="G284" s="106"/>
      <c r="H284" s="106"/>
      <c r="I284" s="106"/>
      <c r="J284" s="106"/>
      <c r="K284" s="106"/>
      <c r="L284" s="106"/>
    </row>
    <row r="285" spans="1:22" ht="18" customHeight="1">
      <c r="A285" s="100" t="s">
        <v>155</v>
      </c>
      <c r="B285" s="106" t="s">
        <v>292</v>
      </c>
      <c r="C285" s="106"/>
      <c r="D285" s="106"/>
      <c r="E285" s="106"/>
      <c r="F285" s="106"/>
      <c r="G285" s="106"/>
      <c r="H285" s="106"/>
      <c r="I285" s="106"/>
      <c r="J285" s="106"/>
      <c r="K285" s="106"/>
      <c r="L285" s="106"/>
    </row>
    <row r="286" spans="1:22" ht="18" customHeight="1">
      <c r="A286" s="100" t="s">
        <v>156</v>
      </c>
      <c r="B286" s="106" t="s">
        <v>410</v>
      </c>
      <c r="C286" s="106"/>
      <c r="D286" s="106"/>
      <c r="E286" s="106"/>
      <c r="F286" s="106"/>
      <c r="G286" s="106"/>
      <c r="H286" s="106"/>
      <c r="I286" s="106"/>
      <c r="J286" s="106"/>
      <c r="K286" s="106"/>
      <c r="L286" s="106"/>
    </row>
    <row r="287" spans="1:22" ht="18" customHeight="1">
      <c r="A287" s="100" t="s">
        <v>157</v>
      </c>
      <c r="B287" s="106" t="s">
        <v>411</v>
      </c>
      <c r="C287" s="106"/>
      <c r="D287" s="106"/>
      <c r="E287" s="106"/>
      <c r="F287" s="106"/>
      <c r="G287" s="106"/>
      <c r="H287" s="106"/>
      <c r="I287" s="106"/>
      <c r="J287" s="106"/>
      <c r="K287" s="106"/>
      <c r="L287" s="106"/>
    </row>
    <row r="288" spans="1:22" ht="18" customHeight="1">
      <c r="A288" s="100" t="s">
        <v>158</v>
      </c>
      <c r="B288" s="106" t="s">
        <v>225</v>
      </c>
      <c r="C288" s="106"/>
      <c r="D288" s="106"/>
      <c r="E288" s="106"/>
      <c r="F288" s="106"/>
      <c r="G288" s="106"/>
      <c r="H288" s="106"/>
      <c r="I288" s="106"/>
      <c r="J288" s="106"/>
      <c r="K288" s="106"/>
      <c r="L288" s="106"/>
    </row>
    <row r="289" spans="1:12" ht="42" customHeight="1">
      <c r="A289" s="100" t="s">
        <v>159</v>
      </c>
      <c r="B289" s="106" t="s">
        <v>420</v>
      </c>
      <c r="C289" s="106"/>
      <c r="D289" s="106"/>
      <c r="E289" s="106"/>
      <c r="F289" s="106"/>
      <c r="G289" s="106"/>
      <c r="H289" s="106"/>
      <c r="I289" s="106"/>
      <c r="J289" s="106"/>
      <c r="K289" s="106"/>
      <c r="L289" s="106"/>
    </row>
    <row r="290" spans="1:12" ht="18" customHeight="1">
      <c r="A290" s="100" t="s">
        <v>160</v>
      </c>
      <c r="B290" s="106" t="s">
        <v>412</v>
      </c>
      <c r="C290" s="106"/>
      <c r="D290" s="106"/>
      <c r="E290" s="106"/>
      <c r="F290" s="106"/>
      <c r="G290" s="106"/>
      <c r="H290" s="106"/>
      <c r="I290" s="106"/>
      <c r="J290" s="106"/>
      <c r="K290" s="106"/>
      <c r="L290" s="106"/>
    </row>
    <row r="292" spans="1:12" ht="17.100000000000001" customHeight="1">
      <c r="B292" s="24" t="s">
        <v>226</v>
      </c>
      <c r="C292" s="21"/>
    </row>
    <row r="293" spans="1:12" ht="17.100000000000001" customHeight="1">
      <c r="B293" s="23"/>
      <c r="C293" s="21"/>
    </row>
    <row r="294" spans="1:12" ht="17.100000000000001" customHeight="1">
      <c r="B294" s="3" t="s">
        <v>227</v>
      </c>
      <c r="C294" s="106" t="s">
        <v>413</v>
      </c>
      <c r="D294" s="106"/>
      <c r="E294" s="106"/>
      <c r="F294" s="106"/>
      <c r="G294" s="106"/>
      <c r="H294" s="106"/>
      <c r="I294" s="106"/>
      <c r="J294" s="106"/>
      <c r="K294" s="106"/>
      <c r="L294" s="106"/>
    </row>
    <row r="295" spans="1:12" ht="27.75" customHeight="1">
      <c r="B295" s="3"/>
      <c r="C295" s="107" t="s">
        <v>383</v>
      </c>
      <c r="D295" s="107"/>
      <c r="E295" s="107"/>
      <c r="F295" s="107"/>
      <c r="G295" s="107"/>
      <c r="H295" s="107"/>
      <c r="I295" s="107"/>
      <c r="J295" s="107"/>
      <c r="K295" s="107"/>
      <c r="L295" s="107"/>
    </row>
    <row r="296" spans="1:12" ht="17.100000000000001" customHeight="1">
      <c r="B296" s="3"/>
      <c r="C296" s="8"/>
    </row>
    <row r="297" spans="1:12" ht="17.100000000000001" customHeight="1">
      <c r="B297" s="3" t="s">
        <v>1</v>
      </c>
      <c r="C297" s="106" t="s">
        <v>414</v>
      </c>
      <c r="D297" s="106"/>
      <c r="E297" s="106"/>
      <c r="F297" s="106"/>
      <c r="G297" s="106"/>
      <c r="H297" s="106"/>
      <c r="I297" s="106"/>
      <c r="J297" s="106"/>
      <c r="K297" s="106"/>
      <c r="L297" s="106"/>
    </row>
    <row r="298" spans="1:12" ht="17.100000000000001" customHeight="1">
      <c r="B298" s="3"/>
      <c r="C298" s="106" t="s">
        <v>325</v>
      </c>
      <c r="D298" s="106"/>
      <c r="E298" s="106"/>
      <c r="F298" s="106"/>
      <c r="G298" s="106"/>
      <c r="H298" s="106"/>
      <c r="I298" s="106"/>
      <c r="J298" s="106"/>
      <c r="K298" s="106"/>
      <c r="L298" s="106"/>
    </row>
    <row r="299" spans="1:12" ht="17.100000000000001" customHeight="1">
      <c r="B299" s="3"/>
      <c r="C299" s="8"/>
    </row>
    <row r="300" spans="1:12" ht="17.100000000000001" customHeight="1">
      <c r="B300" s="3" t="s">
        <v>228</v>
      </c>
      <c r="C300" s="106" t="s">
        <v>374</v>
      </c>
      <c r="D300" s="106"/>
      <c r="E300" s="106"/>
      <c r="F300" s="106"/>
      <c r="G300" s="106"/>
      <c r="H300" s="106"/>
      <c r="I300" s="106"/>
      <c r="J300" s="106"/>
      <c r="K300" s="106"/>
      <c r="L300" s="106"/>
    </row>
    <row r="301" spans="1:12" ht="17.100000000000001" customHeight="1">
      <c r="B301" s="3"/>
      <c r="C301" s="8"/>
    </row>
    <row r="302" spans="1:12" ht="17.100000000000001" customHeight="1">
      <c r="B302" s="3" t="s">
        <v>229</v>
      </c>
      <c r="C302" s="8"/>
    </row>
    <row r="303" spans="1:12" ht="17.100000000000001" customHeight="1">
      <c r="B303" s="3"/>
      <c r="C303" s="8"/>
    </row>
    <row r="304" spans="1:12" ht="17.100000000000001" customHeight="1">
      <c r="B304" s="53" t="s">
        <v>3</v>
      </c>
      <c r="C304" s="106" t="s">
        <v>375</v>
      </c>
      <c r="D304" s="106"/>
      <c r="E304" s="106"/>
      <c r="F304" s="106"/>
      <c r="G304" s="106"/>
      <c r="H304" s="106"/>
      <c r="I304" s="106"/>
      <c r="J304" s="106"/>
      <c r="K304" s="106"/>
      <c r="L304" s="106"/>
    </row>
    <row r="305" spans="2:12" ht="17.100000000000001" customHeight="1">
      <c r="B305" s="3"/>
      <c r="C305" s="8"/>
    </row>
    <row r="306" spans="2:12" ht="17.100000000000001" customHeight="1">
      <c r="B306" s="3" t="s">
        <v>230</v>
      </c>
      <c r="C306" s="106" t="s">
        <v>376</v>
      </c>
      <c r="D306" s="106"/>
      <c r="E306" s="106"/>
      <c r="F306" s="106"/>
      <c r="G306" s="106"/>
      <c r="H306" s="106"/>
      <c r="I306" s="106"/>
      <c r="J306" s="106"/>
      <c r="K306" s="106"/>
      <c r="L306" s="106"/>
    </row>
    <row r="307" spans="2:12" ht="17.100000000000001" customHeight="1">
      <c r="B307" s="3"/>
      <c r="C307" s="8"/>
    </row>
    <row r="308" spans="2:12" ht="17.100000000000001" customHeight="1">
      <c r="B308" s="3" t="s">
        <v>231</v>
      </c>
      <c r="C308" s="106" t="s">
        <v>376</v>
      </c>
      <c r="D308" s="106"/>
      <c r="E308" s="106"/>
      <c r="F308" s="106"/>
      <c r="G308" s="106"/>
      <c r="H308" s="106"/>
      <c r="I308" s="106"/>
      <c r="J308" s="106"/>
      <c r="K308" s="106"/>
      <c r="L308" s="106"/>
    </row>
    <row r="309" spans="2:12" ht="17.100000000000001" customHeight="1">
      <c r="B309" s="3"/>
      <c r="C309" s="104"/>
      <c r="D309" s="104"/>
      <c r="E309" s="104"/>
      <c r="F309" s="104"/>
      <c r="G309" s="104"/>
      <c r="H309" s="104"/>
      <c r="I309" s="104"/>
      <c r="J309" s="104"/>
      <c r="K309" s="104"/>
      <c r="L309" s="104"/>
    </row>
    <row r="310" spans="2:12" ht="27.75" customHeight="1">
      <c r="B310" s="53" t="s">
        <v>377</v>
      </c>
      <c r="C310" s="107" t="s">
        <v>415</v>
      </c>
      <c r="D310" s="107"/>
      <c r="E310" s="107"/>
      <c r="F310" s="107"/>
      <c r="G310" s="107"/>
      <c r="H310" s="107"/>
      <c r="I310" s="107"/>
      <c r="J310" s="107"/>
      <c r="K310" s="107"/>
      <c r="L310" s="107"/>
    </row>
    <row r="311" spans="2:12" ht="17.100000000000001" customHeight="1">
      <c r="B311" s="3"/>
      <c r="C311" s="106" t="s">
        <v>416</v>
      </c>
      <c r="D311" s="106"/>
      <c r="E311" s="106"/>
      <c r="F311" s="106"/>
      <c r="G311" s="106"/>
      <c r="H311" s="106"/>
      <c r="I311" s="106"/>
      <c r="J311" s="106"/>
      <c r="K311" s="106"/>
      <c r="L311" s="106"/>
    </row>
    <row r="312" spans="2:12" ht="17.100000000000001" customHeight="1">
      <c r="B312" s="3"/>
      <c r="C312" s="8"/>
    </row>
    <row r="313" spans="2:12" ht="17.100000000000001" customHeight="1">
      <c r="B313" s="3" t="s">
        <v>232</v>
      </c>
      <c r="C313" s="106" t="s">
        <v>379</v>
      </c>
      <c r="D313" s="106"/>
      <c r="E313" s="106"/>
      <c r="F313" s="106"/>
      <c r="G313" s="106"/>
      <c r="H313" s="106"/>
      <c r="I313" s="106"/>
      <c r="J313" s="106"/>
      <c r="K313" s="106"/>
      <c r="L313" s="106"/>
    </row>
    <row r="314" spans="2:12" ht="17.100000000000001" customHeight="1">
      <c r="B314" s="3"/>
      <c r="C314" s="8"/>
    </row>
    <row r="315" spans="2:12" ht="17.100000000000001" customHeight="1">
      <c r="B315" s="3" t="s">
        <v>233</v>
      </c>
      <c r="C315" s="106" t="s">
        <v>326</v>
      </c>
      <c r="D315" s="106"/>
      <c r="E315" s="106"/>
      <c r="F315" s="106"/>
      <c r="G315" s="106"/>
      <c r="H315" s="106"/>
      <c r="I315" s="106"/>
      <c r="J315" s="106"/>
      <c r="K315" s="106"/>
      <c r="L315" s="106"/>
    </row>
    <row r="316" spans="2:12" ht="17.100000000000001" customHeight="1">
      <c r="B316" s="3"/>
      <c r="C316" s="106" t="s">
        <v>327</v>
      </c>
      <c r="D316" s="106"/>
      <c r="E316" s="106"/>
      <c r="F316" s="106"/>
      <c r="G316" s="106"/>
      <c r="H316" s="106"/>
      <c r="I316" s="106"/>
      <c r="J316" s="106"/>
      <c r="K316" s="106"/>
      <c r="L316" s="106"/>
    </row>
    <row r="317" spans="2:12" ht="17.100000000000001" customHeight="1">
      <c r="B317" s="3"/>
      <c r="C317" s="106" t="s">
        <v>421</v>
      </c>
      <c r="D317" s="106"/>
      <c r="E317" s="106"/>
      <c r="F317" s="106"/>
      <c r="G317" s="106"/>
      <c r="H317" s="106"/>
      <c r="I317" s="106"/>
      <c r="J317" s="106"/>
      <c r="K317" s="106"/>
      <c r="L317" s="106"/>
    </row>
    <row r="318" spans="2:12" ht="17.100000000000001" customHeight="1">
      <c r="B318" s="3"/>
      <c r="C318" s="8"/>
    </row>
    <row r="319" spans="2:12" ht="17.100000000000001" customHeight="1">
      <c r="B319" s="3" t="s">
        <v>234</v>
      </c>
      <c r="C319" s="106" t="s">
        <v>374</v>
      </c>
      <c r="D319" s="106"/>
      <c r="E319" s="106"/>
      <c r="F319" s="106"/>
      <c r="G319" s="106"/>
      <c r="H319" s="106"/>
      <c r="I319" s="106"/>
      <c r="J319" s="106"/>
      <c r="K319" s="106"/>
      <c r="L319" s="106"/>
    </row>
    <row r="320" spans="2:12" ht="17.100000000000001" customHeight="1">
      <c r="B320" s="3"/>
      <c r="C320" s="8"/>
    </row>
    <row r="321" spans="2:12" ht="17.100000000000001" customHeight="1">
      <c r="B321" s="53" t="s">
        <v>139</v>
      </c>
      <c r="C321" s="106" t="s">
        <v>417</v>
      </c>
      <c r="D321" s="106"/>
      <c r="E321" s="106"/>
      <c r="F321" s="106"/>
      <c r="G321" s="106"/>
      <c r="H321" s="106"/>
      <c r="I321" s="106"/>
      <c r="J321" s="106"/>
      <c r="K321" s="106"/>
      <c r="L321" s="106"/>
    </row>
    <row r="322" spans="2:12" ht="17.100000000000001" customHeight="1">
      <c r="B322" s="3"/>
      <c r="C322" s="25"/>
    </row>
    <row r="323" spans="2:12" ht="17.100000000000001" customHeight="1">
      <c r="B323" s="3" t="s">
        <v>235</v>
      </c>
      <c r="C323" s="105" t="s">
        <v>379</v>
      </c>
      <c r="D323" s="105"/>
      <c r="E323" s="105"/>
      <c r="F323" s="105"/>
      <c r="G323" s="105"/>
      <c r="H323" s="105"/>
      <c r="I323" s="105"/>
      <c r="J323" s="105"/>
      <c r="K323" s="105"/>
      <c r="L323" s="105"/>
    </row>
    <row r="324" spans="2:12" ht="17.100000000000001" customHeight="1">
      <c r="B324" s="3"/>
      <c r="C324" s="25"/>
    </row>
    <row r="325" spans="2:12" ht="17.100000000000001" customHeight="1">
      <c r="B325" s="3" t="s">
        <v>236</v>
      </c>
      <c r="C325" s="105" t="s">
        <v>418</v>
      </c>
      <c r="D325" s="105"/>
      <c r="E325" s="105"/>
      <c r="F325" s="105"/>
      <c r="G325" s="105"/>
      <c r="H325" s="105"/>
      <c r="I325" s="105"/>
      <c r="J325" s="105"/>
      <c r="K325" s="105"/>
      <c r="L325" s="105"/>
    </row>
    <row r="326" spans="2:12" ht="17.100000000000001" customHeight="1">
      <c r="B326" s="3" t="s">
        <v>237</v>
      </c>
      <c r="C326" s="25"/>
    </row>
    <row r="327" spans="2:12" ht="17.100000000000001" customHeight="1">
      <c r="B327" s="3"/>
      <c r="C327" s="25"/>
    </row>
    <row r="328" spans="2:12" ht="29.25" customHeight="1">
      <c r="B328" s="23" t="s">
        <v>238</v>
      </c>
      <c r="C328" s="105" t="s">
        <v>378</v>
      </c>
      <c r="D328" s="105"/>
      <c r="E328" s="105"/>
      <c r="F328" s="105"/>
      <c r="G328" s="105"/>
      <c r="H328" s="105"/>
      <c r="I328" s="105"/>
      <c r="J328" s="105"/>
      <c r="K328" s="105"/>
      <c r="L328" s="105"/>
    </row>
  </sheetData>
  <sheetProtection formatCells="0" formatColumns="0" formatRows="0"/>
  <mergeCells count="41">
    <mergeCell ref="B279:L279"/>
    <mergeCell ref="B280:L280"/>
    <mergeCell ref="B281:L281"/>
    <mergeCell ref="B274:L274"/>
    <mergeCell ref="B275:L275"/>
    <mergeCell ref="B276:L276"/>
    <mergeCell ref="B277:L277"/>
    <mergeCell ref="B278:L278"/>
    <mergeCell ref="A268:L268"/>
    <mergeCell ref="B270:L270"/>
    <mergeCell ref="B271:L271"/>
    <mergeCell ref="B272:L272"/>
    <mergeCell ref="B273:L273"/>
    <mergeCell ref="B282:L282"/>
    <mergeCell ref="B283:L283"/>
    <mergeCell ref="B284:L284"/>
    <mergeCell ref="B285:L285"/>
    <mergeCell ref="B286:L286"/>
    <mergeCell ref="B287:L287"/>
    <mergeCell ref="B288:L288"/>
    <mergeCell ref="B289:L289"/>
    <mergeCell ref="B290:L290"/>
    <mergeCell ref="C294:L294"/>
    <mergeCell ref="C295:L295"/>
    <mergeCell ref="C297:L297"/>
    <mergeCell ref="C298:L298"/>
    <mergeCell ref="C300:L300"/>
    <mergeCell ref="C304:L304"/>
    <mergeCell ref="C306:L306"/>
    <mergeCell ref="C308:L308"/>
    <mergeCell ref="C310:L310"/>
    <mergeCell ref="C311:L311"/>
    <mergeCell ref="C313:L313"/>
    <mergeCell ref="C323:L323"/>
    <mergeCell ref="C325:L325"/>
    <mergeCell ref="C328:L328"/>
    <mergeCell ref="C315:L315"/>
    <mergeCell ref="C316:L316"/>
    <mergeCell ref="C317:L317"/>
    <mergeCell ref="C319:L319"/>
    <mergeCell ref="C321:L321"/>
  </mergeCells>
  <conditionalFormatting sqref="W26:Z39 W208:Z224">
    <cfRule type="cellIs" dxfId="21" priority="9" operator="notEqual">
      <formula>0</formula>
    </cfRule>
  </conditionalFormatting>
  <conditionalFormatting sqref="W227:Z231">
    <cfRule type="cellIs" dxfId="20" priority="8" operator="notEqual">
      <formula>0</formula>
    </cfRule>
  </conditionalFormatting>
  <conditionalFormatting sqref="Z10">
    <cfRule type="cellIs" dxfId="19" priority="28" operator="notEqual">
      <formula>0</formula>
    </cfRule>
  </conditionalFormatting>
  <conditionalFormatting sqref="W42:Z44">
    <cfRule type="cellIs" dxfId="18" priority="26" operator="notEqual">
      <formula>0</formula>
    </cfRule>
  </conditionalFormatting>
  <conditionalFormatting sqref="W48:Z59">
    <cfRule type="cellIs" dxfId="17" priority="25" operator="notEqual">
      <formula>0</formula>
    </cfRule>
  </conditionalFormatting>
  <conditionalFormatting sqref="W47:Z47">
    <cfRule type="cellIs" dxfId="16" priority="24" operator="notEqual">
      <formula>0</formula>
    </cfRule>
  </conditionalFormatting>
  <conditionalFormatting sqref="W62:Z65">
    <cfRule type="cellIs" dxfId="15" priority="23" operator="notEqual">
      <formula>0</formula>
    </cfRule>
  </conditionalFormatting>
  <conditionalFormatting sqref="W153:Z171">
    <cfRule type="cellIs" dxfId="14" priority="20" operator="notEqual">
      <formula>0</formula>
    </cfRule>
  </conditionalFormatting>
  <conditionalFormatting sqref="W174:Z181">
    <cfRule type="cellIs" dxfId="13" priority="19" operator="notEqual">
      <formula>0</formula>
    </cfRule>
  </conditionalFormatting>
  <conditionalFormatting sqref="W147:Z150">
    <cfRule type="cellIs" dxfId="12" priority="18" operator="notEqual">
      <formula>0</formula>
    </cfRule>
  </conditionalFormatting>
  <conditionalFormatting sqref="W126:Z140">
    <cfRule type="cellIs" dxfId="11" priority="22" operator="notEqual">
      <formula>0</formula>
    </cfRule>
  </conditionalFormatting>
  <conditionalFormatting sqref="W142:Z144">
    <cfRule type="cellIs" dxfId="10" priority="21" operator="notEqual">
      <formula>0</formula>
    </cfRule>
  </conditionalFormatting>
  <conditionalFormatting sqref="W90:X90">
    <cfRule type="cellIs" dxfId="9" priority="14" operator="notEqual">
      <formula>0</formula>
    </cfRule>
  </conditionalFormatting>
  <conditionalFormatting sqref="W68:Z68">
    <cfRule type="cellIs" dxfId="8" priority="17" operator="notEqual">
      <formula>0</formula>
    </cfRule>
  </conditionalFormatting>
  <conditionalFormatting sqref="W87:Z89 Y90 W91:Z91">
    <cfRule type="cellIs" dxfId="7" priority="15" operator="notEqual">
      <formula>0</formula>
    </cfRule>
  </conditionalFormatting>
  <conditionalFormatting sqref="W80:Z82 X83:Z83">
    <cfRule type="cellIs" dxfId="6" priority="16" operator="notEqual">
      <formula>0</formula>
    </cfRule>
  </conditionalFormatting>
  <conditionalFormatting sqref="Z90">
    <cfRule type="cellIs" dxfId="5" priority="13" operator="notEqual">
      <formula>0</formula>
    </cfRule>
  </conditionalFormatting>
  <conditionalFormatting sqref="Z116:Z118 W116:Y120 W121:Z122">
    <cfRule type="cellIs" dxfId="4" priority="11" operator="notEqual">
      <formula>0</formula>
    </cfRule>
  </conditionalFormatting>
  <conditionalFormatting sqref="Z110:Z112 W110:Y115 W94:Z107">
    <cfRule type="cellIs" dxfId="3" priority="12" operator="notEqual">
      <formula>0</formula>
    </cfRule>
  </conditionalFormatting>
  <conditionalFormatting sqref="W225:Z225">
    <cfRule type="cellIs" dxfId="2" priority="10" operator="notEqual">
      <formula>0</formula>
    </cfRule>
  </conditionalFormatting>
  <conditionalFormatting sqref="W10:Y10 W13:Y13 W11:Z12">
    <cfRule type="cellIs" dxfId="1" priority="7" operator="notEqual">
      <formula>0</formula>
    </cfRule>
  </conditionalFormatting>
  <conditionalFormatting sqref="C23:O23">
    <cfRule type="cellIs" priority="4" stopIfTrue="1" operator="equal">
      <formula>0</formula>
    </cfRule>
  </conditionalFormatting>
  <conditionalFormatting sqref="V85:W85">
    <cfRule type="cellIs" dxfId="0" priority="3" operator="notEqual">
      <formula>0</formula>
    </cfRule>
  </conditionalFormatting>
  <printOptions horizontalCentered="1"/>
  <pageMargins left="0.2" right="0.2" top="0.25" bottom="0.25" header="0.3" footer="0.3"/>
  <pageSetup paperSize="5"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INVALID_WORKSHEET"/>
  <dimension ref="A1"/>
  <sheetViews>
    <sheetView workbookViewId="0"/>
  </sheetViews>
  <sheetFormatPr defaultRowHeight="15"/>
  <cols>
    <col min="1" max="40" width="19.7109375" customWidth="1"/>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BFORMAT"/>
  <dimension ref="A1:EC31"/>
  <sheetViews>
    <sheetView workbookViewId="0"/>
  </sheetViews>
  <sheetFormatPr defaultRowHeight="15"/>
  <cols>
    <col min="1" max="40" width="20.7109375" customWidth="1"/>
  </cols>
  <sheetData>
    <row r="1" spans="1:133">
      <c r="A1" s="1" t="s">
        <v>80</v>
      </c>
      <c r="B1" s="1" t="s">
        <v>81</v>
      </c>
      <c r="C1" s="1" t="s">
        <v>82</v>
      </c>
      <c r="D1" s="1" t="s">
        <v>83</v>
      </c>
      <c r="E1" s="1" t="s">
        <v>84</v>
      </c>
      <c r="F1" s="1" t="s">
        <v>85</v>
      </c>
      <c r="G1" s="1" t="s">
        <v>86</v>
      </c>
      <c r="H1" s="1" t="s">
        <v>87</v>
      </c>
      <c r="I1" s="1" t="s">
        <v>88</v>
      </c>
      <c r="J1" s="1" t="s">
        <v>89</v>
      </c>
      <c r="K1" s="1" t="s">
        <v>90</v>
      </c>
      <c r="L1" s="1" t="s">
        <v>91</v>
      </c>
      <c r="M1" s="1" t="s">
        <v>92</v>
      </c>
      <c r="N1" s="1" t="s">
        <v>93</v>
      </c>
      <c r="O1" s="1" t="s">
        <v>94</v>
      </c>
      <c r="P1" s="1" t="s">
        <v>95</v>
      </c>
      <c r="Q1" s="1" t="s">
        <v>96</v>
      </c>
      <c r="R1" s="1" t="s">
        <v>97</v>
      </c>
      <c r="S1" s="1" t="s">
        <v>98</v>
      </c>
      <c r="T1" s="1" t="s">
        <v>99</v>
      </c>
      <c r="U1" s="1" t="s">
        <v>100</v>
      </c>
      <c r="V1" s="1" t="s">
        <v>101</v>
      </c>
      <c r="W1" s="1" t="s">
        <v>102</v>
      </c>
      <c r="X1" s="1" t="s">
        <v>103</v>
      </c>
      <c r="Y1" s="1" t="s">
        <v>104</v>
      </c>
      <c r="Z1" s="1" t="s">
        <v>105</v>
      </c>
      <c r="AA1" s="1" t="s">
        <v>106</v>
      </c>
      <c r="AB1" s="1" t="s">
        <v>107</v>
      </c>
      <c r="AC1" s="1" t="s">
        <v>108</v>
      </c>
      <c r="AD1" s="1" t="s">
        <v>109</v>
      </c>
      <c r="AE1" s="1" t="s">
        <v>110</v>
      </c>
      <c r="AF1" s="1" t="s">
        <v>111</v>
      </c>
      <c r="AG1" s="1" t="s">
        <v>112</v>
      </c>
      <c r="AH1" s="1" t="s">
        <v>113</v>
      </c>
      <c r="AI1" s="1" t="s">
        <v>114</v>
      </c>
      <c r="AJ1" s="1" t="s">
        <v>115</v>
      </c>
      <c r="AK1" s="1" t="s">
        <v>116</v>
      </c>
      <c r="AL1" s="1" t="s">
        <v>117</v>
      </c>
      <c r="AM1" s="1" t="s">
        <v>118</v>
      </c>
      <c r="AN1" s="1" t="s">
        <v>119</v>
      </c>
      <c r="AO1" s="1" t="s">
        <v>120</v>
      </c>
      <c r="AP1" s="1" t="s">
        <v>121</v>
      </c>
      <c r="AQ1" s="1" t="s">
        <v>122</v>
      </c>
      <c r="AR1" s="1" t="s">
        <v>123</v>
      </c>
      <c r="AS1" s="1" t="s">
        <v>124</v>
      </c>
      <c r="AT1" s="1" t="s">
        <v>125</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t="str">
        <f>"EA" &amp; ROW(KI_DBFORMAT!EA1) &amp; ":EC" &amp; ROW(KI_DBFORMAT!EC31)</f>
        <v>EA1:EC31</v>
      </c>
      <c r="EA1" s="1"/>
      <c r="EB1" s="1" t="s">
        <v>240</v>
      </c>
      <c r="EC1" s="1" t="s">
        <v>239</v>
      </c>
    </row>
    <row r="2" spans="1:13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t="s">
        <v>242</v>
      </c>
      <c r="EC2" s="1" t="s">
        <v>241</v>
      </c>
    </row>
    <row r="3" spans="1:13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t="s">
        <v>243</v>
      </c>
      <c r="EC3" s="1" t="s">
        <v>244</v>
      </c>
    </row>
    <row r="4" spans="1:13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t="s">
        <v>245</v>
      </c>
      <c r="EC4" s="1" t="s">
        <v>246</v>
      </c>
    </row>
    <row r="5" spans="1:13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t="s">
        <v>248</v>
      </c>
      <c r="EC5" s="1" t="s">
        <v>247</v>
      </c>
    </row>
    <row r="6" spans="1:13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t="s">
        <v>250</v>
      </c>
      <c r="EC6" s="1" t="s">
        <v>249</v>
      </c>
    </row>
    <row r="7" spans="1:13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t="s">
        <v>253</v>
      </c>
      <c r="EC7" s="1" t="s">
        <v>252</v>
      </c>
    </row>
    <row r="8" spans="1:13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t="s">
        <v>254</v>
      </c>
      <c r="EC8" s="1" t="s">
        <v>255</v>
      </c>
    </row>
    <row r="9" spans="1:13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t="s">
        <v>256</v>
      </c>
      <c r="EC9" s="1" t="s">
        <v>257</v>
      </c>
    </row>
    <row r="10" spans="1:13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t="s">
        <v>258</v>
      </c>
      <c r="EC10" s="1" t="s">
        <v>259</v>
      </c>
    </row>
    <row r="11" spans="1:13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t="s">
        <v>266</v>
      </c>
      <c r="EC11" s="1" t="s">
        <v>267</v>
      </c>
    </row>
    <row r="12" spans="1:13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t="s">
        <v>268</v>
      </c>
      <c r="EC12" s="1" t="s">
        <v>269</v>
      </c>
    </row>
    <row r="13" spans="1:13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t="s">
        <v>270</v>
      </c>
      <c r="EC13" s="1" t="s">
        <v>271</v>
      </c>
    </row>
    <row r="14" spans="1:13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t="s">
        <v>328</v>
      </c>
      <c r="EC14" s="1" t="s">
        <v>329</v>
      </c>
    </row>
    <row r="15" spans="1:13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t="s">
        <v>330</v>
      </c>
      <c r="EC15" s="1" t="s">
        <v>331</v>
      </c>
    </row>
    <row r="16" spans="1:13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t="s">
        <v>332</v>
      </c>
      <c r="EC16" s="1" t="s">
        <v>333</v>
      </c>
    </row>
    <row r="17" spans="1:13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t="s">
        <v>334</v>
      </c>
      <c r="EC17" s="1" t="s">
        <v>335</v>
      </c>
    </row>
    <row r="18" spans="1:13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t="s">
        <v>336</v>
      </c>
      <c r="EC18" s="1" t="s">
        <v>337</v>
      </c>
    </row>
    <row r="19" spans="1:13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t="s">
        <v>338</v>
      </c>
      <c r="EC19" s="1" t="s">
        <v>339</v>
      </c>
    </row>
    <row r="20" spans="1:13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t="s">
        <v>340</v>
      </c>
      <c r="EC20" s="1" t="s">
        <v>341</v>
      </c>
    </row>
    <row r="21" spans="1:13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t="s">
        <v>342</v>
      </c>
      <c r="EC21" s="1" t="s">
        <v>343</v>
      </c>
    </row>
    <row r="22" spans="1:13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t="s">
        <v>344</v>
      </c>
      <c r="EC22" s="1" t="s">
        <v>345</v>
      </c>
    </row>
    <row r="23" spans="1:133">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t="s">
        <v>346</v>
      </c>
      <c r="EC23" s="1" t="s">
        <v>347</v>
      </c>
    </row>
    <row r="24" spans="1:133">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t="s">
        <v>348</v>
      </c>
      <c r="EC24" s="1" t="s">
        <v>349</v>
      </c>
    </row>
    <row r="25" spans="1:133">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t="s">
        <v>351</v>
      </c>
      <c r="EC25" s="1" t="s">
        <v>352</v>
      </c>
    </row>
    <row r="26" spans="1:133">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t="s">
        <v>354</v>
      </c>
      <c r="EC26" s="1" t="s">
        <v>355</v>
      </c>
    </row>
    <row r="27" spans="1:133">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t="s">
        <v>357</v>
      </c>
      <c r="EC27" s="1" t="s">
        <v>358</v>
      </c>
    </row>
    <row r="28" spans="1:133">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t="s">
        <v>360</v>
      </c>
      <c r="EC28" s="1" t="s">
        <v>359</v>
      </c>
    </row>
    <row r="29" spans="1:133">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t="s">
        <v>362</v>
      </c>
      <c r="EC29" s="1" t="s">
        <v>361</v>
      </c>
    </row>
    <row r="30" spans="1:133">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t="s">
        <v>364</v>
      </c>
      <c r="EC30" s="1" t="s">
        <v>363</v>
      </c>
    </row>
    <row r="31" spans="1:133">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t="s">
        <v>366</v>
      </c>
      <c r="EC31" s="1" t="s">
        <v>365</v>
      </c>
    </row>
  </sheetData>
  <sheetProtection password="C317" sheet="1" objects="1" scenarios="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35</vt:i4>
      </vt:variant>
    </vt:vector>
  </HeadingPairs>
  <TitlesOfParts>
    <vt:vector size="38" baseType="lpstr">
      <vt:lpstr>KI 2015</vt:lpstr>
      <vt:lpstr>KI_INVALID_WORKSHEET</vt:lpstr>
      <vt:lpstr>KI_DBFORMAT</vt:lpstr>
      <vt:lpstr>Cell_D1</vt:lpstr>
      <vt:lpstr>Cell_D189</vt:lpstr>
      <vt:lpstr>Cell_D190</vt:lpstr>
      <vt:lpstr>Cell_D197</vt:lpstr>
      <vt:lpstr>Cell_D202</vt:lpstr>
      <vt:lpstr>Cell_D8</vt:lpstr>
      <vt:lpstr>Cell_F263</vt:lpstr>
      <vt:lpstr>Cell_F265</vt:lpstr>
      <vt:lpstr>Cell_F6</vt:lpstr>
      <vt:lpstr>Cell_W56</vt:lpstr>
      <vt:lpstr>'KI 2015'!Print_Area</vt:lpstr>
      <vt:lpstr>'KI 2015'!Print_Titles</vt:lpstr>
      <vt:lpstr>Range_D103_D104</vt:lpstr>
      <vt:lpstr>Range_D143_D147</vt:lpstr>
      <vt:lpstr>Range_D165_D168</vt:lpstr>
      <vt:lpstr>Range_D175_D177</vt:lpstr>
      <vt:lpstr>Range_D223_D228</vt:lpstr>
      <vt:lpstr>Range_D38_D41</vt:lpstr>
      <vt:lpstr>Range_D58_D62</vt:lpstr>
      <vt:lpstr>Range_D83_D88</vt:lpstr>
      <vt:lpstr>Range_E10_W10</vt:lpstr>
      <vt:lpstr>Range_E168_W168</vt:lpstr>
      <vt:lpstr>Range_E245_N245</vt:lpstr>
      <vt:lpstr>Range_E91_W91</vt:lpstr>
      <vt:lpstr>Range_E95_W95</vt:lpstr>
      <vt:lpstr>Range_E97_W97</vt:lpstr>
      <vt:lpstr>Range_P8_W8</vt:lpstr>
      <vt:lpstr>Range_R52_W53</vt:lpstr>
      <vt:lpstr>Range_T114_W115</vt:lpstr>
      <vt:lpstr>Range_V77_W77</vt:lpstr>
      <vt:lpstr>Range_V78_W78</vt:lpstr>
      <vt:lpstr>Range_V79_W79</vt:lpstr>
      <vt:lpstr>Range_V84_W86</vt:lpstr>
      <vt:lpstr>Range_W205_W221</vt:lpstr>
      <vt:lpstr>Range_W224_W228</vt:lpstr>
    </vt:vector>
  </TitlesOfParts>
  <Company>Asian Development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2015 Country Tables</dc:title>
  <dc:subject>Maldives</dc:subject>
  <dc:creator>Asian Development Bank</dc:creator>
  <cp:keywords>Maldives; Key Indicators for Asia and the Pacific 2015; Key Indicators 2015; Country Tables; population; labor force; national accounts; production index; energy; price index; money and banking; government finance; external trade; balance of payments; international reserves; exchange rates; external indebtedness</cp:keywords>
  <cp:lastPrinted>2015-08-24T10:04:10Z</cp:lastPrinted>
  <dcterms:created xsi:type="dcterms:W3CDTF">2012-05-23T08:47:07Z</dcterms:created>
  <dcterms:modified xsi:type="dcterms:W3CDTF">2015-10-08T07:08:57Z</dcterms:modified>
  <cp:category>Country Table Maldives</cp:category>
</cp:coreProperties>
</file>