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teams/org_sdiu/Shared Documents/Key Indicators 2021/24_KI 1999 to KI 2020/KI 2012/2-Edited Excel Files/Economy Tables/"/>
    </mc:Choice>
  </mc:AlternateContent>
  <xr:revisionPtr revIDLastSave="0" documentId="13_ncr:1_{ADCB12B1-3D0D-4EE0-A485-89791502F3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2012" sheetId="1" r:id="rId1"/>
  </sheets>
  <calcPr calcId="125725"/>
</workbook>
</file>

<file path=xl/sharedStrings.xml><?xml version="1.0" encoding="utf-8"?>
<sst xmlns="http://schemas.openxmlformats.org/spreadsheetml/2006/main" count="694" uniqueCount="257">
  <si>
    <t>GEORGIA</t>
  </si>
  <si>
    <t>Asian Development Bank (ADB)</t>
  </si>
  <si>
    <t>Key Indicators for Asia and the Pacific 2012</t>
  </si>
  <si>
    <t>www.adb.org/statistics</t>
  </si>
  <si>
    <t xml:space="preserve">POPULATION </t>
  </si>
  <si>
    <t>...</t>
  </si>
  <si>
    <t>Employed</t>
  </si>
  <si>
    <t xml:space="preserve">     Agriculture </t>
  </si>
  <si>
    <t xml:space="preserve">     Manufacturing</t>
  </si>
  <si>
    <t xml:space="preserve">     Mining</t>
  </si>
  <si>
    <t xml:space="preserve">     Others</t>
  </si>
  <si>
    <t>Unemployed</t>
  </si>
  <si>
    <t xml:space="preserve">     Male</t>
  </si>
  <si>
    <t xml:space="preserve">     Female</t>
  </si>
  <si>
    <t xml:space="preserve">At Current Prices </t>
  </si>
  <si>
    <t>GDP by industrial origin at current market prices</t>
  </si>
  <si>
    <t xml:space="preserve">     Electricity, gas, and water</t>
  </si>
  <si>
    <t xml:space="preserve">     Construction</t>
  </si>
  <si>
    <t xml:space="preserve">     Trade</t>
  </si>
  <si>
    <t xml:space="preserve">     Transport and communications</t>
  </si>
  <si>
    <t xml:space="preserve">     Finance</t>
  </si>
  <si>
    <t xml:space="preserve">     Public administration</t>
  </si>
  <si>
    <t xml:space="preserve">     Less: Imputed bank service charges</t>
  </si>
  <si>
    <t xml:space="preserve">     Taxes less subsidies on products</t>
  </si>
  <si>
    <t>Net factor income from abroad</t>
  </si>
  <si>
    <t>GNI</t>
  </si>
  <si>
    <t xml:space="preserve">               Agriculture</t>
  </si>
  <si>
    <t xml:space="preserve">               Industry</t>
  </si>
  <si>
    <t xml:space="preserve">               Services</t>
  </si>
  <si>
    <t>Expenditure on GDP at current market prices</t>
  </si>
  <si>
    <t xml:space="preserve">     Private consumption</t>
  </si>
  <si>
    <t xml:space="preserve">     Government consumption</t>
  </si>
  <si>
    <t xml:space="preserve">     Gross fixed capital formation</t>
  </si>
  <si>
    <t xml:space="preserve">     Increase in stocks</t>
  </si>
  <si>
    <t xml:space="preserve">     Exports of goods and services</t>
  </si>
  <si>
    <t xml:space="preserve">     Less: Imports of goods and services</t>
  </si>
  <si>
    <t xml:space="preserve">     Statistical discrepancy</t>
  </si>
  <si>
    <t xml:space="preserve">               Private consumption</t>
  </si>
  <si>
    <t xml:space="preserve">               Government consumption</t>
  </si>
  <si>
    <t xml:space="preserve">               Gross domestic capital formation</t>
  </si>
  <si>
    <t xml:space="preserve">               Exports of goods and services</t>
  </si>
  <si>
    <t xml:space="preserve">               Imports of goods and services</t>
  </si>
  <si>
    <t xml:space="preserve">               Statistical discrepancy</t>
  </si>
  <si>
    <t>At Chained Prices</t>
  </si>
  <si>
    <t>GDP by industrial origin at 2003 market prices</t>
  </si>
  <si>
    <t xml:space="preserve">               GDP</t>
  </si>
  <si>
    <t>Investment Financing at Current Prices</t>
  </si>
  <si>
    <t>Gross domestic capital formation</t>
  </si>
  <si>
    <t>Gross national saving</t>
  </si>
  <si>
    <t xml:space="preserve">     Gross domestic saving</t>
  </si>
  <si>
    <t xml:space="preserve">     Net factor income from abroad</t>
  </si>
  <si>
    <t xml:space="preserve">               Gross domestic saving</t>
  </si>
  <si>
    <t xml:space="preserve">               Gross national saving</t>
  </si>
  <si>
    <t xml:space="preserve">Per capita GDP </t>
  </si>
  <si>
    <t>Per capita GNI</t>
  </si>
  <si>
    <t>Agriculture  2004–2006 = 100</t>
  </si>
  <si>
    <t xml:space="preserve">     Production</t>
  </si>
  <si>
    <t xml:space="preserve">     Exports</t>
  </si>
  <si>
    <t>–</t>
  </si>
  <si>
    <t xml:space="preserve">     Imports</t>
  </si>
  <si>
    <t xml:space="preserve">     Consumption</t>
  </si>
  <si>
    <t xml:space="preserve">     Food</t>
  </si>
  <si>
    <t xml:space="preserve">     Nonfood</t>
  </si>
  <si>
    <t xml:space="preserve">               Consumer price index</t>
  </si>
  <si>
    <t xml:space="preserve">               Food price index</t>
  </si>
  <si>
    <t xml:space="preserve">               Producer price index</t>
  </si>
  <si>
    <t xml:space="preserve">               Implicit GDP deflator</t>
  </si>
  <si>
    <t>Money supply (M1)</t>
  </si>
  <si>
    <t xml:space="preserve">     Currency in circulation</t>
  </si>
  <si>
    <t xml:space="preserve">     Demand deposits (excluding government deposits)</t>
  </si>
  <si>
    <t>Quasi-money</t>
  </si>
  <si>
    <t>Money supply (M3)</t>
  </si>
  <si>
    <t xml:space="preserve">     Foreign assets (net)</t>
  </si>
  <si>
    <t xml:space="preserve">     Domestic credit</t>
  </si>
  <si>
    <t xml:space="preserve">       Claims on government sector</t>
  </si>
  <si>
    <t xml:space="preserve">       Claims on private sector</t>
  </si>
  <si>
    <t xml:space="preserve">    Other items</t>
  </si>
  <si>
    <t>Total revenue and grants</t>
  </si>
  <si>
    <t>Total revenue</t>
  </si>
  <si>
    <t xml:space="preserve">     Current revenue</t>
  </si>
  <si>
    <t xml:space="preserve">          Taxes</t>
  </si>
  <si>
    <t xml:space="preserve">          Nontaxes</t>
  </si>
  <si>
    <t xml:space="preserve">     Capital receipts</t>
  </si>
  <si>
    <t>Grants</t>
  </si>
  <si>
    <t>Total expenditure and net lending</t>
  </si>
  <si>
    <t>Total expenditure</t>
  </si>
  <si>
    <t xml:space="preserve">     Current expenditure</t>
  </si>
  <si>
    <t xml:space="preserve">     Capital expenditure</t>
  </si>
  <si>
    <t>Net lending</t>
  </si>
  <si>
    <t>Current surplus/deficit</t>
  </si>
  <si>
    <t>Capital account surplus/deficit</t>
  </si>
  <si>
    <t>Overall budgetary surplus/deficit</t>
  </si>
  <si>
    <t xml:space="preserve">               Total revenue</t>
  </si>
  <si>
    <t xml:space="preserve">               Taxes</t>
  </si>
  <si>
    <t xml:space="preserve">               Total expenditure</t>
  </si>
  <si>
    <t xml:space="preserve">               Overall budgetary surplus/deficit</t>
  </si>
  <si>
    <t>Expenditure by Function, Consolidated Government</t>
  </si>
  <si>
    <t>Total</t>
  </si>
  <si>
    <t>General public services</t>
  </si>
  <si>
    <t>Defense</t>
  </si>
  <si>
    <t>Health</t>
  </si>
  <si>
    <t xml:space="preserve">Education </t>
  </si>
  <si>
    <t>Housing and community amenities</t>
  </si>
  <si>
    <t>Social security and welfare</t>
  </si>
  <si>
    <t>Economic services</t>
  </si>
  <si>
    <t xml:space="preserve">     Agriculture</t>
  </si>
  <si>
    <t xml:space="preserve">     Industry</t>
  </si>
  <si>
    <t xml:space="preserve">     Other economic services</t>
  </si>
  <si>
    <t>Others</t>
  </si>
  <si>
    <t>Exports, fob</t>
  </si>
  <si>
    <t>Imports, cif</t>
  </si>
  <si>
    <t xml:space="preserve">     Trade balance</t>
  </si>
  <si>
    <t xml:space="preserve">               Exports</t>
  </si>
  <si>
    <t xml:space="preserve">               Imports</t>
  </si>
  <si>
    <t>Exports, total</t>
  </si>
  <si>
    <t xml:space="preserve">     1. Azerbaijan</t>
  </si>
  <si>
    <t xml:space="preserve">     2. Turkey</t>
  </si>
  <si>
    <t xml:space="preserve">     3. Armenia</t>
  </si>
  <si>
    <t xml:space="preserve">     4. United States</t>
  </si>
  <si>
    <t xml:space="preserve">     5. Ukraine</t>
  </si>
  <si>
    <t xml:space="preserve">     6. Canada</t>
  </si>
  <si>
    <t xml:space="preserve">     7. Bulgaria</t>
  </si>
  <si>
    <t xml:space="preserve">     8. Kazakhstan</t>
  </si>
  <si>
    <t xml:space="preserve">     9. Germany</t>
  </si>
  <si>
    <t xml:space="preserve">   10. Russian Federation</t>
  </si>
  <si>
    <t>Imports, total</t>
  </si>
  <si>
    <t xml:space="preserve">     1. Turkey</t>
  </si>
  <si>
    <t xml:space="preserve">     2. Ukraine</t>
  </si>
  <si>
    <t xml:space="preserve">     3. Azerbaijan</t>
  </si>
  <si>
    <t xml:space="preserve">     4. Germany</t>
  </si>
  <si>
    <t xml:space="preserve">     5. Russian Federation</t>
  </si>
  <si>
    <t xml:space="preserve">     6. China, People's Rep. of</t>
  </si>
  <si>
    <t xml:space="preserve">     7. United States</t>
  </si>
  <si>
    <t xml:space="preserve">     8. United Arab Emirates</t>
  </si>
  <si>
    <t xml:space="preserve">     9. Bulgaria</t>
  </si>
  <si>
    <t xml:space="preserve">   10. Italy</t>
  </si>
  <si>
    <t>Current account</t>
  </si>
  <si>
    <t>Balance on goods</t>
  </si>
  <si>
    <t>Services and income</t>
  </si>
  <si>
    <t xml:space="preserve">     Credit</t>
  </si>
  <si>
    <t xml:space="preserve">     Debit</t>
  </si>
  <si>
    <t>Current transfers</t>
  </si>
  <si>
    <t xml:space="preserve">Capital account </t>
  </si>
  <si>
    <t>Financial account</t>
  </si>
  <si>
    <t xml:space="preserve">     Direct investment</t>
  </si>
  <si>
    <t xml:space="preserve">     Portfolio investment</t>
  </si>
  <si>
    <t xml:space="preserve">     Financial derivatives</t>
  </si>
  <si>
    <t xml:space="preserve">     Other investment</t>
  </si>
  <si>
    <t>Net errors and omissions</t>
  </si>
  <si>
    <t>Overall balance</t>
  </si>
  <si>
    <t>Reserve assets</t>
  </si>
  <si>
    <t xml:space="preserve">              Exports</t>
  </si>
  <si>
    <t xml:space="preserve">              Imports</t>
  </si>
  <si>
    <t xml:space="preserve">              Balance on goods</t>
  </si>
  <si>
    <t xml:space="preserve">              Current account balance</t>
  </si>
  <si>
    <t xml:space="preserve">              Overall balance</t>
  </si>
  <si>
    <t xml:space="preserve">     Gold, national valuation</t>
  </si>
  <si>
    <t xml:space="preserve">     Foreign exchange</t>
  </si>
  <si>
    <t xml:space="preserve">     Reserve position in the Fund</t>
  </si>
  <si>
    <t xml:space="preserve">     SDRs</t>
  </si>
  <si>
    <t>End of period</t>
  </si>
  <si>
    <t>Average of period</t>
  </si>
  <si>
    <t>Total debt outstanding and disbursed</t>
  </si>
  <si>
    <t>…</t>
  </si>
  <si>
    <t xml:space="preserve">     Long-term debt</t>
  </si>
  <si>
    <t xml:space="preserve">          Public and publicly guaranteed</t>
  </si>
  <si>
    <t xml:space="preserve">          Private nonguaranteed</t>
  </si>
  <si>
    <t xml:space="preserve">     Short-term debt</t>
  </si>
  <si>
    <t xml:space="preserve">     Use of IMF credit</t>
  </si>
  <si>
    <t xml:space="preserve">     Principal repayments on long-term debt</t>
  </si>
  <si>
    <t xml:space="preserve">     Interest on long-term debt</t>
  </si>
  <si>
    <t xml:space="preserve">     Interest on short-term debt</t>
  </si>
  <si>
    <t>Average terms of new commitments</t>
  </si>
  <si>
    <t>a</t>
  </si>
  <si>
    <t>Negative population growths are due to natural and mechanical movements of the population (decrease of births, high emigration rates, etc.).</t>
  </si>
  <si>
    <t xml:space="preserve">b    </t>
  </si>
  <si>
    <t xml:space="preserve">From 1995 onward, population values and density indicators are calculated for territories controlled by the central government of Georgia. </t>
  </si>
  <si>
    <t>c</t>
  </si>
  <si>
    <t>Includes the following subsectors: hotels and restaurants, real estate, rent and commercial services, services of owner-occupied dwellings, education, health care and social services, other social and personal services, and hired services in households.</t>
  </si>
  <si>
    <t>d</t>
  </si>
  <si>
    <t>Derived from balance of payments data.</t>
  </si>
  <si>
    <t>e</t>
  </si>
  <si>
    <t>Compiled using 2001 Government Finance Statistics Manual from 2003 onward.</t>
  </si>
  <si>
    <t>Sources:</t>
  </si>
  <si>
    <t>Population</t>
  </si>
  <si>
    <t>Labor Force and Employment</t>
  </si>
  <si>
    <t>National Accounts</t>
  </si>
  <si>
    <t>Production Indexes</t>
  </si>
  <si>
    <t>Agriculture</t>
  </si>
  <si>
    <t>Energy</t>
  </si>
  <si>
    <t>Price Indexes</t>
  </si>
  <si>
    <t>Money and Banking</t>
  </si>
  <si>
    <t>Government Finance</t>
  </si>
  <si>
    <t>External Trade</t>
  </si>
  <si>
    <t>Direction of Trade</t>
  </si>
  <si>
    <t>Balance of Payments</t>
  </si>
  <si>
    <t>International Reserves</t>
  </si>
  <si>
    <t>Exchange Rates</t>
  </si>
  <si>
    <t>External Indebtedness</t>
  </si>
  <si>
    <r>
      <t xml:space="preserve">Population  </t>
    </r>
    <r>
      <rPr>
        <i/>
        <sz val="10"/>
        <rFont val="Arial"/>
        <family val="2"/>
      </rPr>
      <t xml:space="preserve"> annual change, percent</t>
    </r>
  </si>
  <si>
    <r>
      <t xml:space="preserve">Urban population   </t>
    </r>
    <r>
      <rPr>
        <i/>
        <sz val="10"/>
        <rFont val="Arial"/>
        <family val="2"/>
      </rPr>
      <t>percent of total population</t>
    </r>
  </si>
  <si>
    <r>
      <t xml:space="preserve">LABOR FORCE  </t>
    </r>
    <r>
      <rPr>
        <i/>
        <sz val="10"/>
        <rFont val="Arial"/>
        <family val="2"/>
      </rPr>
      <t>thousand; calendar year</t>
    </r>
  </si>
  <si>
    <r>
      <t xml:space="preserve">Unemployment rate   </t>
    </r>
    <r>
      <rPr>
        <i/>
        <sz val="10"/>
        <rFont val="Arial"/>
        <family val="2"/>
      </rPr>
      <t>percent</t>
    </r>
  </si>
  <si>
    <r>
      <t xml:space="preserve">Labor force   </t>
    </r>
    <r>
      <rPr>
        <i/>
        <sz val="10"/>
        <rFont val="Arial"/>
        <family val="2"/>
      </rPr>
      <t>annual change, percent</t>
    </r>
  </si>
  <si>
    <r>
      <t xml:space="preserve">Labor force participation rate   </t>
    </r>
    <r>
      <rPr>
        <i/>
        <sz val="10"/>
        <rFont val="Arial"/>
        <family val="2"/>
      </rPr>
      <t>percent</t>
    </r>
  </si>
  <si>
    <r>
      <t xml:space="preserve">NATIONAL ACCOUNTS   </t>
    </r>
    <r>
      <rPr>
        <i/>
        <sz val="10"/>
        <rFont val="Arial"/>
        <family val="2"/>
      </rPr>
      <t>million Georgian Lari; calendar year</t>
    </r>
  </si>
  <si>
    <r>
      <t xml:space="preserve">               </t>
    </r>
    <r>
      <rPr>
        <b/>
        <sz val="10"/>
        <rFont val="Arial"/>
        <family val="2"/>
      </rPr>
      <t>Structure of Output</t>
    </r>
    <r>
      <rPr>
        <sz val="10"/>
        <rFont val="Arial"/>
        <family val="2"/>
      </rPr>
      <t xml:space="preserve">   </t>
    </r>
    <r>
      <rPr>
        <i/>
        <sz val="10"/>
        <rFont val="Arial"/>
        <family val="2"/>
      </rPr>
      <t>percent of GDP at current basic prices</t>
    </r>
  </si>
  <si>
    <r>
      <t xml:space="preserve">              </t>
    </r>
    <r>
      <rPr>
        <b/>
        <i/>
        <sz val="10"/>
        <rFont val="Arial"/>
        <family val="2"/>
      </rPr>
      <t>Structure of Demand</t>
    </r>
    <r>
      <rPr>
        <i/>
        <sz val="10"/>
        <rFont val="Arial"/>
        <family val="2"/>
      </rPr>
      <t xml:space="preserve">   percent of GDP at current market prices</t>
    </r>
  </si>
  <si>
    <r>
      <t xml:space="preserve">               </t>
    </r>
    <r>
      <rPr>
        <b/>
        <sz val="10"/>
        <rFont val="Arial"/>
        <family val="2"/>
      </rPr>
      <t xml:space="preserve">Growth of Output 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annual change, percent</t>
    </r>
  </si>
  <si>
    <r>
      <t xml:space="preserve">               Savings and Investment   </t>
    </r>
    <r>
      <rPr>
        <i/>
        <sz val="10"/>
        <rFont val="Arial"/>
        <family val="2"/>
      </rPr>
      <t>percent of GDP at current market prices</t>
    </r>
  </si>
  <si>
    <r>
      <t xml:space="preserve">At Current Market Prices  </t>
    </r>
    <r>
      <rPr>
        <i/>
        <sz val="10"/>
        <rFont val="Arial"/>
        <family val="2"/>
      </rPr>
      <t>Georgian Lari</t>
    </r>
  </si>
  <si>
    <r>
      <t xml:space="preserve">PRODUCTION INDEXES   </t>
    </r>
    <r>
      <rPr>
        <i/>
        <sz val="10"/>
        <rFont val="Arial"/>
        <family val="2"/>
      </rPr>
      <t>period averages</t>
    </r>
  </si>
  <si>
    <r>
      <t xml:space="preserve">ENERGY  </t>
    </r>
    <r>
      <rPr>
        <i/>
        <sz val="10"/>
        <rFont val="Arial"/>
        <family val="2"/>
      </rPr>
      <t>annual values</t>
    </r>
  </si>
  <si>
    <r>
      <t xml:space="preserve">Electricity  </t>
    </r>
    <r>
      <rPr>
        <i/>
        <sz val="10"/>
        <rFont val="Arial"/>
        <family val="2"/>
      </rPr>
      <t xml:space="preserve"> million kilowatt-hours</t>
    </r>
  </si>
  <si>
    <r>
      <t xml:space="preserve">PRICE INDEXES   </t>
    </r>
    <r>
      <rPr>
        <i/>
        <sz val="10"/>
        <rFont val="Arial"/>
        <family val="2"/>
      </rPr>
      <t xml:space="preserve">period averages </t>
    </r>
  </si>
  <si>
    <r>
      <t xml:space="preserve">Consumer  </t>
    </r>
    <r>
      <rPr>
        <i/>
        <sz val="10"/>
        <rFont val="Arial"/>
        <family val="2"/>
      </rPr>
      <t>December previous year = 100</t>
    </r>
  </si>
  <si>
    <r>
      <t xml:space="preserve">Producer </t>
    </r>
    <r>
      <rPr>
        <i/>
        <sz val="10"/>
        <rFont val="Arial"/>
        <family val="2"/>
      </rPr>
      <t>2005 = 100</t>
    </r>
  </si>
  <si>
    <r>
      <t xml:space="preserve">Implicit GDP deflator  </t>
    </r>
    <r>
      <rPr>
        <i/>
        <sz val="10"/>
        <rFont val="Arial"/>
        <family val="2"/>
      </rPr>
      <t xml:space="preserve"> 2003 = 100</t>
    </r>
  </si>
  <si>
    <r>
      <t xml:space="preserve">               </t>
    </r>
    <r>
      <rPr>
        <b/>
        <i/>
        <sz val="10"/>
        <rFont val="Arial"/>
        <family val="2"/>
      </rPr>
      <t xml:space="preserve">Price Indexes </t>
    </r>
    <r>
      <rPr>
        <i/>
        <sz val="10"/>
        <rFont val="Arial"/>
        <family val="2"/>
      </rPr>
      <t xml:space="preserve">  annual change, percent</t>
    </r>
  </si>
  <si>
    <r>
      <t xml:space="preserve">MONEY AND BANKING   </t>
    </r>
    <r>
      <rPr>
        <i/>
        <sz val="10"/>
        <rFont val="Arial"/>
        <family val="2"/>
      </rPr>
      <t>million Georgian Lari; calendar year</t>
    </r>
  </si>
  <si>
    <r>
      <t xml:space="preserve">     </t>
    </r>
    <r>
      <rPr>
        <b/>
        <i/>
        <sz val="10"/>
        <rFont val="Arial"/>
        <family val="2"/>
      </rPr>
      <t xml:space="preserve">          Money supply (M3) </t>
    </r>
    <r>
      <rPr>
        <i/>
        <sz val="10"/>
        <rFont val="Arial"/>
        <family val="2"/>
      </rPr>
      <t xml:space="preserve">  annual change, percent</t>
    </r>
  </si>
  <si>
    <r>
      <t xml:space="preserve">               </t>
    </r>
    <r>
      <rPr>
        <b/>
        <i/>
        <sz val="10"/>
        <rFont val="Arial"/>
        <family val="2"/>
      </rPr>
      <t xml:space="preserve">M3 </t>
    </r>
    <r>
      <rPr>
        <i/>
        <sz val="10"/>
        <rFont val="Arial"/>
        <family val="2"/>
      </rPr>
      <t xml:space="preserve">  percent of GDP at current market prices</t>
    </r>
  </si>
  <si>
    <r>
      <t xml:space="preserve">GOVERNMENT FINANCE  </t>
    </r>
    <r>
      <rPr>
        <i/>
        <sz val="10"/>
        <rFont val="Arial"/>
        <family val="2"/>
      </rPr>
      <t xml:space="preserve"> million Georgian Lari; ending 31 December</t>
    </r>
  </si>
  <si>
    <r>
      <t xml:space="preserve">               Government Finance   </t>
    </r>
    <r>
      <rPr>
        <i/>
        <sz val="10"/>
        <rFont val="Arial"/>
        <family val="2"/>
      </rPr>
      <t>percent of GDP at current market prices</t>
    </r>
  </si>
  <si>
    <r>
      <t xml:space="preserve">EXTERNAL TRADE </t>
    </r>
    <r>
      <rPr>
        <i/>
        <sz val="10"/>
        <rFont val="Arial"/>
        <family val="2"/>
      </rPr>
      <t xml:space="preserve">  million US Dollars; calendar year</t>
    </r>
  </si>
  <si>
    <r>
      <t xml:space="preserve">     </t>
    </r>
    <r>
      <rPr>
        <b/>
        <i/>
        <sz val="10"/>
        <rFont val="Arial"/>
        <family val="2"/>
      </rPr>
      <t xml:space="preserve">          External Trade </t>
    </r>
    <r>
      <rPr>
        <i/>
        <sz val="10"/>
        <rFont val="Arial"/>
        <family val="2"/>
      </rPr>
      <t xml:space="preserve">  annual change, percent</t>
    </r>
  </si>
  <si>
    <r>
      <t xml:space="preserve">Direction of Trade  </t>
    </r>
    <r>
      <rPr>
        <i/>
        <sz val="10"/>
        <rFont val="Arial"/>
        <family val="2"/>
      </rPr>
      <t xml:space="preserve"> million US  Dollars; calendar year</t>
    </r>
  </si>
  <si>
    <r>
      <t xml:space="preserve">BALANCE OF PAYMENTS   </t>
    </r>
    <r>
      <rPr>
        <i/>
        <sz val="10"/>
        <rFont val="Arial"/>
        <family val="2"/>
      </rPr>
      <t>million US  Dollars; calendar year</t>
    </r>
  </si>
  <si>
    <r>
      <rPr>
        <b/>
        <i/>
        <sz val="10"/>
        <rFont val="Arial"/>
        <family val="2"/>
      </rPr>
      <t xml:space="preserve">              Balance of Payments </t>
    </r>
    <r>
      <rPr>
        <i/>
        <sz val="10"/>
        <rFont val="Arial"/>
        <family val="2"/>
      </rPr>
      <t xml:space="preserve">  percent of GDP at current market prices</t>
    </r>
  </si>
  <si>
    <r>
      <t xml:space="preserve">INTERNATIONAL RESERVES  </t>
    </r>
    <r>
      <rPr>
        <i/>
        <sz val="10"/>
        <rFont val="Arial"/>
        <family val="2"/>
      </rPr>
      <t xml:space="preserve"> million US Dollars; as of end of period</t>
    </r>
  </si>
  <si>
    <r>
      <t xml:space="preserve">EXTERNAL INDEBTEDNESS   </t>
    </r>
    <r>
      <rPr>
        <i/>
        <sz val="10"/>
        <rFont val="Arial"/>
        <family val="2"/>
      </rPr>
      <t>million US Dollars; calendar year</t>
    </r>
  </si>
  <si>
    <r>
      <t xml:space="preserve">EXCHANGE RATES   </t>
    </r>
    <r>
      <rPr>
        <i/>
        <sz val="10"/>
        <rFont val="Arial"/>
        <family val="2"/>
      </rPr>
      <t>Georgian Lari per US Dollar; calendar year</t>
    </r>
  </si>
  <si>
    <r>
      <t xml:space="preserve">               External debt   </t>
    </r>
    <r>
      <rPr>
        <i/>
        <sz val="10"/>
        <rFont val="Arial"/>
        <family val="2"/>
      </rPr>
      <t>percent of GNI</t>
    </r>
  </si>
  <si>
    <r>
      <t xml:space="preserve">               Long-term debt   </t>
    </r>
    <r>
      <rPr>
        <i/>
        <sz val="10"/>
        <rFont val="Arial"/>
        <family val="2"/>
      </rPr>
      <t>percent of total debt</t>
    </r>
  </si>
  <si>
    <r>
      <t xml:space="preserve">               Short-term debt   </t>
    </r>
    <r>
      <rPr>
        <i/>
        <sz val="10"/>
        <rFont val="Arial"/>
        <family val="2"/>
      </rPr>
      <t>percent of total debt</t>
    </r>
  </si>
  <si>
    <r>
      <t xml:space="preserve">               Debt service   </t>
    </r>
    <r>
      <rPr>
        <i/>
        <sz val="10"/>
        <rFont val="Arial"/>
        <family val="2"/>
      </rPr>
      <t>percent of exports of goods and services</t>
    </r>
  </si>
  <si>
    <r>
      <t xml:space="preserve">Debt service   </t>
    </r>
    <r>
      <rPr>
        <i/>
        <sz val="10"/>
        <rFont val="Arial"/>
        <family val="2"/>
      </rPr>
      <t>million US Dollars; transactions during the year</t>
    </r>
  </si>
  <si>
    <r>
      <t xml:space="preserve">     Interest   </t>
    </r>
    <r>
      <rPr>
        <i/>
        <sz val="10"/>
        <rFont val="Arial"/>
        <family val="2"/>
      </rPr>
      <t>percent per annum</t>
    </r>
  </si>
  <si>
    <r>
      <t xml:space="preserve">     Maturity  </t>
    </r>
    <r>
      <rPr>
        <i/>
        <sz val="10"/>
        <rFont val="Arial"/>
        <family val="2"/>
      </rPr>
      <t xml:space="preserve"> years</t>
    </r>
  </si>
  <si>
    <r>
      <t xml:space="preserve">     Grace period   </t>
    </r>
    <r>
      <rPr>
        <i/>
        <sz val="10"/>
        <rFont val="Arial"/>
        <family val="2"/>
      </rPr>
      <t>years</t>
    </r>
  </si>
  <si>
    <r>
      <t xml:space="preserve">     Grant element   </t>
    </r>
    <r>
      <rPr>
        <i/>
        <sz val="10"/>
        <rFont val="Arial"/>
        <family val="2"/>
      </rPr>
      <t>percent</t>
    </r>
  </si>
  <si>
    <t xml:space="preserve">National Statistics Office (NSO, formerly Department of Statistics). Official communication, 25 April 2012; past communication; official website (www.geostat.ge). </t>
  </si>
  <si>
    <t>NSO. Official communication, 25 April 2012; past communication.</t>
  </si>
  <si>
    <r>
      <t xml:space="preserve">International Monetary Fund (IMF). </t>
    </r>
    <r>
      <rPr>
        <i/>
        <sz val="10"/>
        <rFont val="Arial"/>
        <family val="2"/>
      </rPr>
      <t xml:space="preserve">Direction of Trade Statistics </t>
    </r>
    <r>
      <rPr>
        <sz val="10"/>
        <rFont val="Arial"/>
        <family val="2"/>
      </rPr>
      <t>CD-ROM, May 2012.</t>
    </r>
  </si>
  <si>
    <t>National Bank of Georgia (NBG). Official communication, 18 April 2012; past communication.</t>
  </si>
  <si>
    <t>NBG. Official communication, 18 April 2012; past communication.</t>
  </si>
  <si>
    <r>
      <t xml:space="preserve">IMF. </t>
    </r>
    <r>
      <rPr>
        <i/>
        <sz val="10"/>
        <rFont val="Arial"/>
        <family val="2"/>
      </rPr>
      <t xml:space="preserve">International Financial Statistics </t>
    </r>
    <r>
      <rPr>
        <sz val="10"/>
        <rFont val="Arial"/>
        <family val="2"/>
      </rPr>
      <t>CD-ROM, May 2012.</t>
    </r>
  </si>
  <si>
    <t>Asian Development Bank. Staff estimates.</t>
  </si>
  <si>
    <t>Ministry of Finance. Official communication, 19 April 2012; past communication.</t>
  </si>
  <si>
    <t>Food and Agriculture Organization. FAOSTAT. http://faostat.fao.org/site/612/default.aspx#ancor (downloaded May 2012).</t>
  </si>
  <si>
    <t xml:space="preserve">World Bank. World Development Indicators &amp; Global Development Finance. http://databank.worldbank.org/ddp/home.do (downloaded May 2012). </t>
  </si>
  <si>
    <t>… = Data not available at cutoff date,  – = Magnitude equals zero, 0 or 0.0 Magnitude is less than half of unit employed.</t>
  </si>
  <si>
    <r>
      <t>Total population</t>
    </r>
    <r>
      <rPr>
        <vertAlign val="superscript"/>
        <sz val="10"/>
        <rFont val="Arial"/>
        <family val="2"/>
      </rPr>
      <t>a,b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million; as of 1 January</t>
    </r>
  </si>
  <si>
    <r>
      <t>Population density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persons per square kilometer</t>
    </r>
  </si>
  <si>
    <r>
      <t xml:space="preserve">     Others</t>
    </r>
    <r>
      <rPr>
        <vertAlign val="superscript"/>
        <sz val="10"/>
        <rFont val="Arial"/>
        <family val="2"/>
      </rPr>
      <t>c</t>
    </r>
  </si>
  <si>
    <r>
      <t xml:space="preserve">     Net current transfers from abroad</t>
    </r>
    <r>
      <rPr>
        <vertAlign val="superscript"/>
        <sz val="10"/>
        <rFont val="Arial"/>
        <family val="2"/>
      </rPr>
      <t>d</t>
    </r>
  </si>
  <si>
    <r>
      <t>Consolidated Government</t>
    </r>
    <r>
      <rPr>
        <i/>
        <vertAlign val="superscript"/>
        <sz val="10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</si>
</sst>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;\-0.0"/>
  </numFmts>
  <fonts count="11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 Narrow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4">
    <xf numFmtId="0" fontId="0" fillId="0" borderId="0" xfId="0"/>
    <xf numFmtId="0" fontId="2" fillId="2" borderId="0" xfId="1" applyFont="1" applyFill="1" applyAlignment="1"/>
    <xf numFmtId="0" fontId="1" fillId="2" borderId="0" xfId="1" applyFill="1" applyAlignment="1" applyProtection="1"/>
    <xf numFmtId="0" fontId="3" fillId="2" borderId="0" xfId="1" applyFont="1" applyFill="1" applyAlignment="1"/>
    <xf numFmtId="0" fontId="2" fillId="0" borderId="0" xfId="1" applyFont="1" applyFill="1" applyAlignment="1"/>
    <xf numFmtId="0" fontId="1" fillId="0" borderId="0" xfId="1" applyFill="1" applyAlignment="1" applyProtection="1"/>
    <xf numFmtId="0" fontId="4" fillId="2" borderId="0" xfId="1" applyFont="1" applyFill="1" applyAlignment="1">
      <alignment horizontal="right"/>
    </xf>
    <xf numFmtId="0" fontId="4" fillId="2" borderId="0" xfId="1" applyFont="1" applyFill="1" applyAlignment="1" applyProtection="1">
      <alignment horizontal="right"/>
    </xf>
    <xf numFmtId="0" fontId="3" fillId="0" borderId="0" xfId="1" applyFont="1" applyFill="1" applyAlignment="1"/>
    <xf numFmtId="0" fontId="4" fillId="0" borderId="0" xfId="1" applyFont="1" applyFill="1" applyAlignment="1" applyProtection="1"/>
    <xf numFmtId="0" fontId="3" fillId="0" borderId="0" xfId="1" applyFont="1" applyFill="1" applyAlignment="1" applyProtection="1">
      <alignment horizontal="right"/>
      <protection locked="0"/>
    </xf>
    <xf numFmtId="0" fontId="3" fillId="0" borderId="0" xfId="1" applyFont="1" applyFill="1" applyAlignment="1" applyProtection="1"/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5" fillId="0" borderId="0" xfId="1" applyFont="1" applyFill="1"/>
    <xf numFmtId="0" fontId="3" fillId="0" borderId="0" xfId="1" applyFont="1" applyFill="1"/>
    <xf numFmtId="0" fontId="3" fillId="0" borderId="0" xfId="2" applyFont="1" applyFill="1" applyBorder="1" applyAlignment="1" applyProtection="1"/>
    <xf numFmtId="0" fontId="6" fillId="0" borderId="0" xfId="2" applyFont="1" applyFill="1" applyBorder="1" applyAlignment="1" applyProtection="1"/>
    <xf numFmtId="164" fontId="7" fillId="0" borderId="0" xfId="2" applyNumberFormat="1" applyFont="1" applyFill="1" applyAlignment="1" applyProtection="1">
      <alignment horizontal="right"/>
      <protection locked="0"/>
    </xf>
    <xf numFmtId="165" fontId="7" fillId="0" borderId="0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0" fontId="3" fillId="0" borderId="0" xfId="2" applyFont="1" applyFill="1" applyAlignment="1"/>
    <xf numFmtId="0" fontId="5" fillId="0" borderId="0" xfId="2" applyFont="1" applyFill="1" applyAlignment="1" applyProtection="1"/>
    <xf numFmtId="164" fontId="3" fillId="0" borderId="0" xfId="2" applyNumberFormat="1" applyFont="1" applyFill="1" applyAlignment="1" applyProtection="1">
      <alignment horizontal="right"/>
      <protection locked="0"/>
    </xf>
    <xf numFmtId="0" fontId="3" fillId="0" borderId="0" xfId="2" applyFont="1" applyFill="1" applyAlignment="1" applyProtection="1"/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left" indent="1"/>
    </xf>
    <xf numFmtId="164" fontId="1" fillId="0" borderId="0" xfId="1" applyNumberFormat="1" applyFont="1" applyFill="1" applyAlignment="1" applyProtection="1">
      <alignment horizontal="right"/>
      <protection locked="0"/>
    </xf>
    <xf numFmtId="164" fontId="8" fillId="0" borderId="0" xfId="1" applyNumberFormat="1" applyFont="1" applyFill="1" applyAlignment="1">
      <alignment horizontal="right"/>
    </xf>
    <xf numFmtId="0" fontId="5" fillId="0" borderId="0" xfId="1" applyFont="1" applyFill="1" applyAlignment="1" applyProtection="1"/>
    <xf numFmtId="166" fontId="3" fillId="0" borderId="0" xfId="1" applyNumberFormat="1" applyFont="1" applyFill="1" applyAlignment="1">
      <alignment horizontal="right"/>
    </xf>
    <xf numFmtId="2" fontId="3" fillId="0" borderId="0" xfId="1" applyNumberFormat="1" applyFont="1" applyFill="1" applyAlignment="1">
      <alignment horizontal="right"/>
    </xf>
    <xf numFmtId="0" fontId="1" fillId="0" borderId="0" xfId="1" applyFill="1" applyAlignment="1"/>
    <xf numFmtId="0" fontId="3" fillId="0" borderId="0" xfId="1" applyFont="1" applyFill="1" applyAlignment="1">
      <alignment vertical="top"/>
    </xf>
    <xf numFmtId="0" fontId="3" fillId="0" borderId="0" xfId="2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1" applyFont="1" applyFill="1" applyAlignment="1">
      <alignment horizontal="left" vertical="top" indent="2"/>
    </xf>
    <xf numFmtId="0" fontId="0" fillId="0" borderId="0" xfId="0" applyAlignment="1">
      <alignment vertical="top" wrapText="1"/>
    </xf>
    <xf numFmtId="0" fontId="3" fillId="0" borderId="0" xfId="1" applyFont="1" applyFill="1" applyAlignment="1">
      <alignment horizontal="left" vertical="top"/>
    </xf>
    <xf numFmtId="0" fontId="6" fillId="0" borderId="0" xfId="1" applyFont="1" applyFill="1" applyAlignment="1" applyProtection="1"/>
    <xf numFmtId="0" fontId="3" fillId="0" borderId="0" xfId="3" applyFont="1" applyFill="1" applyBorder="1"/>
    <xf numFmtId="0" fontId="3" fillId="0" borderId="0" xfId="1" applyFont="1" applyFill="1" applyAlignment="1">
      <alignment horizontal="left" vertical="top" wrapText="1"/>
    </xf>
  </cellXfs>
  <cellStyles count="4">
    <cellStyle name="1_Economy &amp; Output_ws_v2" xfId="3" xr:uid="{00000000-0005-0000-0000-000000000000}"/>
    <cellStyle name="Normal" xfId="0" builtinId="0"/>
    <cellStyle name="Normal 2" xfId="1" xr:uid="{00000000-0005-0000-0000-000002000000}"/>
    <cellStyle name="Style 1" xfId="2" xr:uid="{00000000-0005-0000-0000-000003000000}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314</xdr:row>
      <xdr:rowOff>57150</xdr:rowOff>
    </xdr:from>
    <xdr:to>
      <xdr:col>1</xdr:col>
      <xdr:colOff>1971675</xdr:colOff>
      <xdr:row>315</xdr:row>
      <xdr:rowOff>152400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05025" y="59502675"/>
          <a:ext cx="142875" cy="285750"/>
        </a:xfrm>
        <a:prstGeom prst="rightBrac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8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RowHeight="15" x14ac:dyDescent="0.25"/>
  <cols>
    <col min="1" max="1" width="4.140625" style="32" customWidth="1"/>
    <col min="2" max="2" width="56.5703125" style="32" customWidth="1"/>
    <col min="3" max="18" width="8.5703125" style="32" customWidth="1"/>
    <col min="19" max="19" width="9.42578125" style="32" customWidth="1"/>
    <col min="20" max="20" width="9.140625" style="32"/>
  </cols>
  <sheetData>
    <row r="1" spans="1:20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20.25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3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0.25" x14ac:dyDescent="0.3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5">
      <c r="A7" s="6"/>
      <c r="B7" s="7"/>
      <c r="C7" s="7">
        <v>1994</v>
      </c>
      <c r="D7" s="7">
        <v>1995</v>
      </c>
      <c r="E7" s="7">
        <v>1996</v>
      </c>
      <c r="F7" s="7">
        <v>1997</v>
      </c>
      <c r="G7" s="7">
        <v>1998</v>
      </c>
      <c r="H7" s="7">
        <v>1999</v>
      </c>
      <c r="I7" s="7">
        <v>2000</v>
      </c>
      <c r="J7" s="7">
        <v>2001</v>
      </c>
      <c r="K7" s="7">
        <v>2002</v>
      </c>
      <c r="L7" s="7">
        <v>2003</v>
      </c>
      <c r="M7" s="7">
        <v>2004</v>
      </c>
      <c r="N7" s="7">
        <v>2005</v>
      </c>
      <c r="O7" s="7">
        <v>2006</v>
      </c>
      <c r="P7" s="7">
        <v>2007</v>
      </c>
      <c r="Q7" s="7">
        <v>2008</v>
      </c>
      <c r="R7" s="7">
        <v>2009</v>
      </c>
      <c r="S7" s="7">
        <v>2010</v>
      </c>
      <c r="T7" s="7">
        <v>2011</v>
      </c>
    </row>
    <row r="8" spans="1:20" x14ac:dyDescent="0.25">
      <c r="A8" s="8"/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8"/>
    </row>
    <row r="9" spans="1:20" x14ac:dyDescent="0.25">
      <c r="A9" s="8"/>
      <c r="B9" s="11" t="s">
        <v>252</v>
      </c>
      <c r="C9" s="12">
        <v>4.9298999999999999</v>
      </c>
      <c r="D9" s="12">
        <v>4.7942</v>
      </c>
      <c r="E9" s="12">
        <v>4.6745000000000001</v>
      </c>
      <c r="F9" s="12">
        <v>4.5582000000000003</v>
      </c>
      <c r="G9" s="12">
        <v>4.5049000000000001</v>
      </c>
      <c r="H9" s="12">
        <v>4.4698000000000002</v>
      </c>
      <c r="I9" s="12">
        <v>4.4352</v>
      </c>
      <c r="J9" s="12">
        <v>4.4013999999999998</v>
      </c>
      <c r="K9" s="12">
        <v>4.3715000000000002</v>
      </c>
      <c r="L9" s="12">
        <v>4.3426</v>
      </c>
      <c r="M9" s="12">
        <v>4.3151999999999999</v>
      </c>
      <c r="N9" s="12">
        <v>4.3215000000000003</v>
      </c>
      <c r="O9" s="12">
        <v>4.4013</v>
      </c>
      <c r="P9" s="12">
        <v>4.3947000000000003</v>
      </c>
      <c r="Q9" s="12">
        <v>4.3821000000000003</v>
      </c>
      <c r="R9" s="12">
        <v>4.3853999999999997</v>
      </c>
      <c r="S9" s="12">
        <v>4.4363999999999999</v>
      </c>
      <c r="T9" s="12">
        <v>4.4691999999999998</v>
      </c>
    </row>
    <row r="10" spans="1:20" x14ac:dyDescent="0.25">
      <c r="A10" s="8"/>
      <c r="B10" s="11" t="s">
        <v>253</v>
      </c>
      <c r="C10" s="13">
        <v>70.730270000000004</v>
      </c>
      <c r="D10" s="13">
        <v>79.770380000000003</v>
      </c>
      <c r="E10" s="13">
        <v>77.778700000000001</v>
      </c>
      <c r="F10" s="13">
        <v>75.843590000000006</v>
      </c>
      <c r="G10" s="13">
        <v>74.956739999999996</v>
      </c>
      <c r="H10" s="13">
        <v>74.372709999999998</v>
      </c>
      <c r="I10" s="13">
        <v>73.796999999999997</v>
      </c>
      <c r="J10" s="13">
        <v>73.234610000000004</v>
      </c>
      <c r="K10" s="13">
        <v>72.737099999999998</v>
      </c>
      <c r="L10" s="13">
        <v>72.256240000000005</v>
      </c>
      <c r="M10" s="13">
        <v>71.800330000000002</v>
      </c>
      <c r="N10" s="13">
        <v>71.905159999999995</v>
      </c>
      <c r="O10" s="13">
        <v>73.232950000000002</v>
      </c>
      <c r="P10" s="13">
        <v>73.123130000000003</v>
      </c>
      <c r="Q10" s="13">
        <v>72.913480000000007</v>
      </c>
      <c r="R10" s="13">
        <v>76.8</v>
      </c>
      <c r="S10" s="13">
        <v>77.7</v>
      </c>
      <c r="T10" s="13">
        <v>78.2</v>
      </c>
    </row>
    <row r="11" spans="1:20" x14ac:dyDescent="0.25">
      <c r="A11" s="8"/>
      <c r="B11" s="11" t="s">
        <v>199</v>
      </c>
      <c r="C11" s="12">
        <v>-7.7799399999999999</v>
      </c>
      <c r="D11" s="12">
        <v>-2.7525900000000001</v>
      </c>
      <c r="E11" s="12">
        <v>-2.4967700000000002</v>
      </c>
      <c r="F11" s="12">
        <v>-2.4836900000000002</v>
      </c>
      <c r="G11" s="12">
        <v>-1.1736599999999999</v>
      </c>
      <c r="H11" s="12">
        <v>-0.77915000000000001</v>
      </c>
      <c r="I11" s="12">
        <v>-0.77407999999999999</v>
      </c>
      <c r="J11" s="12">
        <v>-0.76209000000000005</v>
      </c>
      <c r="K11" s="12">
        <v>-0.67932999999999999</v>
      </c>
      <c r="L11" s="12">
        <v>-0.66110000000000002</v>
      </c>
      <c r="M11" s="12">
        <v>-0.63095999999999997</v>
      </c>
      <c r="N11" s="12">
        <v>0.14599999999999999</v>
      </c>
      <c r="O11" s="12">
        <v>1.8465800000000001</v>
      </c>
      <c r="P11" s="12">
        <v>-0.14996000000000001</v>
      </c>
      <c r="Q11" s="12">
        <v>-0.28671000000000002</v>
      </c>
      <c r="R11" s="12">
        <v>7.5310000000000002E-2</v>
      </c>
      <c r="S11" s="12">
        <v>1.1629499999999999</v>
      </c>
      <c r="T11" s="12">
        <v>0.73934</v>
      </c>
    </row>
    <row r="12" spans="1:20" x14ac:dyDescent="0.25">
      <c r="A12" s="8"/>
      <c r="B12" s="11" t="s">
        <v>200</v>
      </c>
      <c r="C12" s="12" t="s">
        <v>5</v>
      </c>
      <c r="D12" s="12" t="s">
        <v>5</v>
      </c>
      <c r="E12" s="12" t="s">
        <v>5</v>
      </c>
      <c r="F12" s="12">
        <v>52.92427</v>
      </c>
      <c r="G12" s="12">
        <v>52.516150000000003</v>
      </c>
      <c r="H12" s="12">
        <v>52.311070000000001</v>
      </c>
      <c r="I12" s="12">
        <v>52.042749999999998</v>
      </c>
      <c r="J12" s="12">
        <v>51.817599999999999</v>
      </c>
      <c r="K12" s="12">
        <v>52.265810000000002</v>
      </c>
      <c r="L12" s="12">
        <v>52.19914</v>
      </c>
      <c r="M12" s="12">
        <v>52.199199999999998</v>
      </c>
      <c r="N12" s="12">
        <v>52.238810000000001</v>
      </c>
      <c r="O12" s="12">
        <v>52.493580000000001</v>
      </c>
      <c r="P12" s="12">
        <v>52.53828</v>
      </c>
      <c r="Q12" s="12">
        <v>52.6</v>
      </c>
      <c r="R12" s="12">
        <v>52.7</v>
      </c>
      <c r="S12" s="12">
        <v>52.982149999999997</v>
      </c>
      <c r="T12" s="12">
        <v>53.1</v>
      </c>
    </row>
    <row r="13" spans="1:20" x14ac:dyDescent="0.25">
      <c r="A13" s="8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x14ac:dyDescent="0.25">
      <c r="A14" s="8"/>
      <c r="B14" s="9" t="s">
        <v>201</v>
      </c>
      <c r="C14" s="12" t="s">
        <v>5</v>
      </c>
      <c r="D14" s="12" t="s">
        <v>5</v>
      </c>
      <c r="E14" s="12" t="s">
        <v>5</v>
      </c>
      <c r="F14" s="12" t="s">
        <v>5</v>
      </c>
      <c r="G14" s="12">
        <v>1972.77406</v>
      </c>
      <c r="H14" s="12">
        <v>1939.2924</v>
      </c>
      <c r="I14" s="12">
        <v>2049.2318100000002</v>
      </c>
      <c r="J14" s="12">
        <v>2113.3013799999999</v>
      </c>
      <c r="K14" s="12">
        <v>2104.1914099999999</v>
      </c>
      <c r="L14" s="12">
        <v>2050.7853</v>
      </c>
      <c r="M14" s="12">
        <v>2040.95857</v>
      </c>
      <c r="N14" s="12">
        <v>2023.8599300000001</v>
      </c>
      <c r="O14" s="12">
        <v>2021.7973500000001</v>
      </c>
      <c r="P14" s="12">
        <v>1965.2592099999999</v>
      </c>
      <c r="Q14" s="12">
        <v>1917.7811999999999</v>
      </c>
      <c r="R14" s="12">
        <v>1991.7661599999999</v>
      </c>
      <c r="S14" s="12">
        <v>1944.9466500000001</v>
      </c>
      <c r="T14" s="12">
        <v>1959.2934600000001</v>
      </c>
    </row>
    <row r="15" spans="1:20" x14ac:dyDescent="0.25">
      <c r="A15" s="8"/>
      <c r="B15" s="11" t="s">
        <v>6</v>
      </c>
      <c r="C15" s="12" t="s">
        <v>5</v>
      </c>
      <c r="D15" s="12" t="s">
        <v>5</v>
      </c>
      <c r="E15" s="12" t="s">
        <v>5</v>
      </c>
      <c r="F15" s="12" t="s">
        <v>5</v>
      </c>
      <c r="G15" s="12">
        <v>1728.52496</v>
      </c>
      <c r="H15" s="12">
        <v>1694.40401</v>
      </c>
      <c r="I15" s="12">
        <v>1837.21993</v>
      </c>
      <c r="J15" s="12">
        <v>1877.7158199999999</v>
      </c>
      <c r="K15" s="12">
        <v>1839.1880000000001</v>
      </c>
      <c r="L15" s="12">
        <v>1814.9218599999999</v>
      </c>
      <c r="M15" s="12">
        <v>1783.31314</v>
      </c>
      <c r="N15" s="12">
        <v>1744.55971</v>
      </c>
      <c r="O15" s="12">
        <v>1747.2853700000001</v>
      </c>
      <c r="P15" s="12">
        <v>1704.29729</v>
      </c>
      <c r="Q15" s="12">
        <v>1601.9439600000001</v>
      </c>
      <c r="R15" s="12">
        <v>1656.14411</v>
      </c>
      <c r="S15" s="12">
        <v>1628.0860399999999</v>
      </c>
      <c r="T15" s="12">
        <v>1664.1904999999999</v>
      </c>
    </row>
    <row r="16" spans="1:20" x14ac:dyDescent="0.25">
      <c r="A16" s="8"/>
      <c r="B16" s="11" t="s">
        <v>7</v>
      </c>
      <c r="C16" s="12" t="s">
        <v>5</v>
      </c>
      <c r="D16" s="12" t="s">
        <v>5</v>
      </c>
      <c r="E16" s="12" t="s">
        <v>5</v>
      </c>
      <c r="F16" s="12" t="s">
        <v>5</v>
      </c>
      <c r="G16" s="12" t="s">
        <v>5</v>
      </c>
      <c r="H16" s="12" t="s">
        <v>5</v>
      </c>
      <c r="I16" s="12" t="s">
        <v>5</v>
      </c>
      <c r="J16" s="12">
        <v>990.5</v>
      </c>
      <c r="K16" s="12">
        <v>989</v>
      </c>
      <c r="L16" s="12">
        <v>995.6</v>
      </c>
      <c r="M16" s="12">
        <v>962.4</v>
      </c>
      <c r="N16" s="12">
        <v>947.8</v>
      </c>
      <c r="O16" s="12">
        <v>966.39895000000001</v>
      </c>
      <c r="P16" s="12">
        <v>910.09619999999995</v>
      </c>
      <c r="Q16" s="12">
        <v>875.56386999999995</v>
      </c>
      <c r="R16" s="12">
        <v>892.06412999999998</v>
      </c>
      <c r="S16" s="12">
        <v>849.79247999999995</v>
      </c>
      <c r="T16" s="12">
        <v>881.97430999999995</v>
      </c>
    </row>
    <row r="17" spans="1:20" x14ac:dyDescent="0.25">
      <c r="A17" s="8"/>
      <c r="B17" s="11" t="s">
        <v>8</v>
      </c>
      <c r="C17" s="12" t="s">
        <v>5</v>
      </c>
      <c r="D17" s="12" t="s">
        <v>5</v>
      </c>
      <c r="E17" s="12" t="s">
        <v>5</v>
      </c>
      <c r="F17" s="12" t="s">
        <v>5</v>
      </c>
      <c r="G17" s="12" t="s">
        <v>5</v>
      </c>
      <c r="H17" s="12" t="s">
        <v>5</v>
      </c>
      <c r="I17" s="12" t="s">
        <v>5</v>
      </c>
      <c r="J17" s="12">
        <v>102.4</v>
      </c>
      <c r="K17" s="12">
        <v>85.3</v>
      </c>
      <c r="L17" s="12">
        <v>88.8</v>
      </c>
      <c r="M17" s="12">
        <v>90.8</v>
      </c>
      <c r="N17" s="12">
        <v>59.8</v>
      </c>
      <c r="O17" s="12">
        <v>81.456559999999996</v>
      </c>
      <c r="P17" s="12">
        <v>83.5107</v>
      </c>
      <c r="Q17" s="12">
        <v>96.369510000000005</v>
      </c>
      <c r="R17" s="12">
        <v>101.39447</v>
      </c>
      <c r="S17" s="12">
        <v>105.66028</v>
      </c>
      <c r="T17" s="12">
        <v>111.22638999999999</v>
      </c>
    </row>
    <row r="18" spans="1:20" x14ac:dyDescent="0.25">
      <c r="A18" s="8"/>
      <c r="B18" s="11" t="s">
        <v>9</v>
      </c>
      <c r="C18" s="12" t="s">
        <v>5</v>
      </c>
      <c r="D18" s="12" t="s">
        <v>5</v>
      </c>
      <c r="E18" s="12" t="s">
        <v>5</v>
      </c>
      <c r="F18" s="12" t="s">
        <v>5</v>
      </c>
      <c r="G18" s="12" t="s">
        <v>5</v>
      </c>
      <c r="H18" s="12" t="s">
        <v>5</v>
      </c>
      <c r="I18" s="12" t="s">
        <v>5</v>
      </c>
      <c r="J18" s="12">
        <v>7.3</v>
      </c>
      <c r="K18" s="12">
        <v>5.2</v>
      </c>
      <c r="L18" s="12">
        <v>2.8</v>
      </c>
      <c r="M18" s="12">
        <v>3.9</v>
      </c>
      <c r="N18" s="12">
        <v>5.8</v>
      </c>
      <c r="O18" s="12">
        <v>3.41018</v>
      </c>
      <c r="P18" s="12">
        <v>5.1128999999999998</v>
      </c>
      <c r="Q18" s="12" t="s">
        <v>5</v>
      </c>
      <c r="R18" s="12" t="s">
        <v>5</v>
      </c>
      <c r="S18" s="12" t="s">
        <v>5</v>
      </c>
      <c r="T18" s="12" t="s">
        <v>5</v>
      </c>
    </row>
    <row r="19" spans="1:20" x14ac:dyDescent="0.25">
      <c r="A19" s="8"/>
      <c r="B19" s="11" t="s">
        <v>10</v>
      </c>
      <c r="C19" s="12" t="s">
        <v>5</v>
      </c>
      <c r="D19" s="12" t="s">
        <v>5</v>
      </c>
      <c r="E19" s="12" t="s">
        <v>5</v>
      </c>
      <c r="F19" s="12" t="s">
        <v>5</v>
      </c>
      <c r="G19" s="12" t="s">
        <v>5</v>
      </c>
      <c r="H19" s="12" t="s">
        <v>5</v>
      </c>
      <c r="I19" s="12" t="s">
        <v>5</v>
      </c>
      <c r="J19" s="12">
        <v>777.5</v>
      </c>
      <c r="K19" s="12">
        <v>759.7</v>
      </c>
      <c r="L19" s="12">
        <v>727.7</v>
      </c>
      <c r="M19" s="12">
        <v>726.2</v>
      </c>
      <c r="N19" s="12">
        <v>731.2</v>
      </c>
      <c r="O19" s="12">
        <v>696.01967999999999</v>
      </c>
      <c r="P19" s="12">
        <v>705.58019999999999</v>
      </c>
      <c r="Q19" s="12">
        <v>630.01057000000003</v>
      </c>
      <c r="R19" s="12">
        <v>662.68551000000002</v>
      </c>
      <c r="S19" s="12">
        <v>672.63328000000001</v>
      </c>
      <c r="T19" s="12">
        <v>670.98978999999997</v>
      </c>
    </row>
    <row r="20" spans="1:20" x14ac:dyDescent="0.25">
      <c r="A20" s="8"/>
      <c r="B20" s="11" t="s">
        <v>11</v>
      </c>
      <c r="C20" s="12" t="s">
        <v>5</v>
      </c>
      <c r="D20" s="12" t="s">
        <v>5</v>
      </c>
      <c r="E20" s="12" t="s">
        <v>5</v>
      </c>
      <c r="F20" s="12" t="s">
        <v>5</v>
      </c>
      <c r="G20" s="12">
        <v>244.2491</v>
      </c>
      <c r="H20" s="12">
        <v>244.88838999999999</v>
      </c>
      <c r="I20" s="12">
        <v>212.01187999999999</v>
      </c>
      <c r="J20" s="12">
        <v>235.58555999999999</v>
      </c>
      <c r="K20" s="12">
        <v>265.00340999999997</v>
      </c>
      <c r="L20" s="12">
        <v>235.86344</v>
      </c>
      <c r="M20" s="12">
        <v>257.64542999999998</v>
      </c>
      <c r="N20" s="12">
        <v>279.30022000000002</v>
      </c>
      <c r="O20" s="12">
        <v>274.51199000000003</v>
      </c>
      <c r="P20" s="12">
        <v>260.96192000000002</v>
      </c>
      <c r="Q20" s="12">
        <v>315.83724000000001</v>
      </c>
      <c r="R20" s="12">
        <v>335.62205</v>
      </c>
      <c r="S20" s="12">
        <v>316.86061999999998</v>
      </c>
      <c r="T20" s="12">
        <v>295.10297000000003</v>
      </c>
    </row>
    <row r="21" spans="1:20" x14ac:dyDescent="0.25">
      <c r="A21" s="8"/>
      <c r="B21" s="11" t="s">
        <v>202</v>
      </c>
      <c r="C21" s="12" t="s">
        <v>5</v>
      </c>
      <c r="D21" s="12" t="s">
        <v>5</v>
      </c>
      <c r="E21" s="12" t="s">
        <v>5</v>
      </c>
      <c r="F21" s="12" t="s">
        <v>5</v>
      </c>
      <c r="G21" s="12">
        <v>12.381</v>
      </c>
      <c r="H21" s="12">
        <v>12.62772</v>
      </c>
      <c r="I21" s="12">
        <v>10.34592</v>
      </c>
      <c r="J21" s="12">
        <v>11.14775</v>
      </c>
      <c r="K21" s="12">
        <v>12.59407</v>
      </c>
      <c r="L21" s="12">
        <v>11.50113</v>
      </c>
      <c r="M21" s="12">
        <v>12.623749999999999</v>
      </c>
      <c r="N21" s="12">
        <v>13.800369999999999</v>
      </c>
      <c r="O21" s="12">
        <v>13.57762</v>
      </c>
      <c r="P21" s="12">
        <v>13.27875</v>
      </c>
      <c r="Q21" s="12">
        <v>16.468889999999998</v>
      </c>
      <c r="R21" s="12">
        <v>16.850470000000001</v>
      </c>
      <c r="S21" s="12">
        <v>16.29148</v>
      </c>
      <c r="T21" s="12">
        <v>15.0617</v>
      </c>
    </row>
    <row r="22" spans="1:20" x14ac:dyDescent="0.25">
      <c r="A22" s="8"/>
      <c r="B22" s="11" t="s">
        <v>203</v>
      </c>
      <c r="C22" s="12" t="s">
        <v>5</v>
      </c>
      <c r="D22" s="12" t="s">
        <v>5</v>
      </c>
      <c r="E22" s="12" t="s">
        <v>5</v>
      </c>
      <c r="F22" s="12" t="s">
        <v>5</v>
      </c>
      <c r="G22" s="12" t="s">
        <v>5</v>
      </c>
      <c r="H22" s="12">
        <v>-1.69719</v>
      </c>
      <c r="I22" s="12">
        <v>5.6690500000000004</v>
      </c>
      <c r="J22" s="12">
        <v>3.1265200000000002</v>
      </c>
      <c r="K22" s="12">
        <v>-0.43108000000000002</v>
      </c>
      <c r="L22" s="12">
        <v>-2.5380799999999999</v>
      </c>
      <c r="M22" s="12">
        <v>-0.47916999999999998</v>
      </c>
      <c r="N22" s="12">
        <v>-0.83777999999999997</v>
      </c>
      <c r="O22" s="12">
        <v>-0.10191</v>
      </c>
      <c r="P22" s="12">
        <v>-2.79643</v>
      </c>
      <c r="Q22" s="12">
        <v>-2.41587</v>
      </c>
      <c r="R22" s="12">
        <v>3.8578399999999999</v>
      </c>
      <c r="S22" s="12">
        <v>-2.3506499999999999</v>
      </c>
      <c r="T22" s="12">
        <v>0.73765000000000003</v>
      </c>
    </row>
    <row r="23" spans="1:20" x14ac:dyDescent="0.25">
      <c r="A23" s="8"/>
      <c r="B23" s="11" t="s">
        <v>204</v>
      </c>
      <c r="C23" s="12" t="s">
        <v>5</v>
      </c>
      <c r="D23" s="12" t="s">
        <v>5</v>
      </c>
      <c r="E23" s="12" t="s">
        <v>5</v>
      </c>
      <c r="F23" s="12" t="s">
        <v>5</v>
      </c>
      <c r="G23" s="12">
        <v>65.393799999999999</v>
      </c>
      <c r="H23" s="12">
        <v>64.083560000000006</v>
      </c>
      <c r="I23" s="12">
        <v>65.229680000000002</v>
      </c>
      <c r="J23" s="12">
        <v>66.226910000000004</v>
      </c>
      <c r="K23" s="12">
        <v>64.954089999999994</v>
      </c>
      <c r="L23" s="12">
        <v>66.172539999999998</v>
      </c>
      <c r="M23" s="12">
        <v>64.856399999999994</v>
      </c>
      <c r="N23" s="12">
        <v>64.047349999999994</v>
      </c>
      <c r="O23" s="12">
        <v>62.21313</v>
      </c>
      <c r="P23" s="12">
        <v>63.317369999999997</v>
      </c>
      <c r="Q23" s="12">
        <v>62.612389999999998</v>
      </c>
      <c r="R23" s="12">
        <v>63.612900000000003</v>
      </c>
      <c r="S23" s="12">
        <v>64.225920000000002</v>
      </c>
      <c r="T23" s="12">
        <v>65.197569999999999</v>
      </c>
    </row>
    <row r="24" spans="1:20" x14ac:dyDescent="0.25">
      <c r="A24" s="8"/>
      <c r="B24" s="11" t="s">
        <v>12</v>
      </c>
      <c r="C24" s="12" t="s">
        <v>5</v>
      </c>
      <c r="D24" s="12" t="s">
        <v>5</v>
      </c>
      <c r="E24" s="12" t="s">
        <v>5</v>
      </c>
      <c r="F24" s="12" t="s">
        <v>5</v>
      </c>
      <c r="G24" s="12">
        <v>75.72551</v>
      </c>
      <c r="H24" s="12">
        <v>73.637090000000001</v>
      </c>
      <c r="I24" s="12">
        <v>75.083200000000005</v>
      </c>
      <c r="J24" s="12">
        <v>75.906949999999995</v>
      </c>
      <c r="K24" s="12">
        <v>75.766390000000001</v>
      </c>
      <c r="L24" s="12">
        <v>76.258430000000004</v>
      </c>
      <c r="M24" s="12">
        <v>74.271889999999999</v>
      </c>
      <c r="N24" s="12">
        <v>73.537769999999995</v>
      </c>
      <c r="O24" s="12">
        <v>72.151160000000004</v>
      </c>
      <c r="P24" s="12">
        <v>73.347409999999996</v>
      </c>
      <c r="Q24" s="12">
        <v>73.418120000000002</v>
      </c>
      <c r="R24" s="12">
        <v>74.590519999999998</v>
      </c>
      <c r="S24" s="12">
        <v>74.483400000000003</v>
      </c>
      <c r="T24" s="12">
        <v>76.498930000000001</v>
      </c>
    </row>
    <row r="25" spans="1:20" x14ac:dyDescent="0.25">
      <c r="A25" s="8"/>
      <c r="B25" s="11" t="s">
        <v>13</v>
      </c>
      <c r="C25" s="12" t="s">
        <v>5</v>
      </c>
      <c r="D25" s="12" t="s">
        <v>5</v>
      </c>
      <c r="E25" s="12" t="s">
        <v>5</v>
      </c>
      <c r="F25" s="12" t="s">
        <v>5</v>
      </c>
      <c r="G25" s="12">
        <v>56.829810000000002</v>
      </c>
      <c r="H25" s="12">
        <v>55.994950000000003</v>
      </c>
      <c r="I25" s="12">
        <v>57.157350000000001</v>
      </c>
      <c r="J25" s="12">
        <v>58.258699999999997</v>
      </c>
      <c r="K25" s="12">
        <v>56.033560000000001</v>
      </c>
      <c r="L25" s="12">
        <v>57.655320000000003</v>
      </c>
      <c r="M25" s="12">
        <v>56.911000000000001</v>
      </c>
      <c r="N25" s="12">
        <v>55.886360000000003</v>
      </c>
      <c r="O25" s="12">
        <v>53.64105</v>
      </c>
      <c r="P25" s="12">
        <v>55.00394</v>
      </c>
      <c r="Q25" s="12">
        <v>53.512149999999998</v>
      </c>
      <c r="R25" s="12">
        <v>54.310189999999999</v>
      </c>
      <c r="S25" s="12">
        <v>55.49588</v>
      </c>
      <c r="T25" s="12">
        <v>55.801459999999999</v>
      </c>
    </row>
    <row r="26" spans="1:20" x14ac:dyDescent="0.25">
      <c r="A26" s="8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25">
      <c r="A27" s="8"/>
      <c r="B27" s="9" t="s">
        <v>205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s="8"/>
      <c r="B28" s="14" t="s">
        <v>14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x14ac:dyDescent="0.25">
      <c r="A29" s="8"/>
      <c r="B29" s="15" t="s">
        <v>15</v>
      </c>
      <c r="C29" s="12" t="s">
        <v>5</v>
      </c>
      <c r="D29" s="12" t="s">
        <v>5</v>
      </c>
      <c r="E29" s="12">
        <v>3868.47541</v>
      </c>
      <c r="F29" s="12">
        <v>4554.9267399999999</v>
      </c>
      <c r="G29" s="12">
        <v>5022.1027199999999</v>
      </c>
      <c r="H29" s="12">
        <v>5668.6959500000003</v>
      </c>
      <c r="I29" s="12">
        <v>6043.0568700000003</v>
      </c>
      <c r="J29" s="12">
        <v>6673.9981100000005</v>
      </c>
      <c r="K29" s="12">
        <v>7456.0259599999999</v>
      </c>
      <c r="L29" s="12">
        <v>8564.0927800000009</v>
      </c>
      <c r="M29" s="12">
        <v>9824.2954800000007</v>
      </c>
      <c r="N29" s="12">
        <v>11620.942440000001</v>
      </c>
      <c r="O29" s="12">
        <v>13789.91322</v>
      </c>
      <c r="P29" s="12">
        <v>16993.77879</v>
      </c>
      <c r="Q29" s="12">
        <v>19074.852299999999</v>
      </c>
      <c r="R29" s="12">
        <v>17985.954600000001</v>
      </c>
      <c r="S29" s="12">
        <v>20743.364249999999</v>
      </c>
      <c r="T29" s="12">
        <v>24229.148929999999</v>
      </c>
    </row>
    <row r="30" spans="1:20" x14ac:dyDescent="0.25">
      <c r="A30" s="8"/>
      <c r="B30" s="11" t="s">
        <v>7</v>
      </c>
      <c r="C30" s="12" t="s">
        <v>5</v>
      </c>
      <c r="D30" s="12" t="s">
        <v>5</v>
      </c>
      <c r="E30" s="12">
        <v>1282.46335</v>
      </c>
      <c r="F30" s="12">
        <v>1252.94723</v>
      </c>
      <c r="G30" s="12">
        <v>1317.9742200000001</v>
      </c>
      <c r="H30" s="12">
        <v>1401.4304299999999</v>
      </c>
      <c r="I30" s="12">
        <v>1244.9957099999999</v>
      </c>
      <c r="J30" s="12">
        <v>1398.9716100000001</v>
      </c>
      <c r="K30" s="12">
        <v>1434.6156900000001</v>
      </c>
      <c r="L30" s="12">
        <v>1652.97479</v>
      </c>
      <c r="M30" s="12">
        <v>1610.6854800000001</v>
      </c>
      <c r="N30" s="12">
        <v>1716.3755100000001</v>
      </c>
      <c r="O30" s="12">
        <v>1544.3475100000001</v>
      </c>
      <c r="P30" s="12">
        <v>1562.7280900000001</v>
      </c>
      <c r="Q30" s="12">
        <v>1551.0583999999999</v>
      </c>
      <c r="R30" s="12">
        <v>1457.1300100000001</v>
      </c>
      <c r="S30" s="12">
        <v>1509.8570299999999</v>
      </c>
      <c r="T30" s="12">
        <v>1946.72324</v>
      </c>
    </row>
    <row r="31" spans="1:20" x14ac:dyDescent="0.25">
      <c r="A31" s="8"/>
      <c r="B31" s="11" t="s">
        <v>9</v>
      </c>
      <c r="C31" s="12" t="s">
        <v>5</v>
      </c>
      <c r="D31" s="12" t="s">
        <v>5</v>
      </c>
      <c r="E31" s="12">
        <v>21.441009999999999</v>
      </c>
      <c r="F31" s="12">
        <v>17.944479999999999</v>
      </c>
      <c r="G31" s="12">
        <v>14.202030000000001</v>
      </c>
      <c r="H31" s="12">
        <v>19.317319999999999</v>
      </c>
      <c r="I31" s="12">
        <v>40.886470000000003</v>
      </c>
      <c r="J31" s="12">
        <v>37.944020000000002</v>
      </c>
      <c r="K31" s="12">
        <v>49.474620000000002</v>
      </c>
      <c r="L31" s="12">
        <v>75.285089999999997</v>
      </c>
      <c r="M31" s="12">
        <v>77.016530000000003</v>
      </c>
      <c r="N31" s="12">
        <v>91.348749999999995</v>
      </c>
      <c r="O31" s="12">
        <v>138.75541999999999</v>
      </c>
      <c r="P31" s="12">
        <v>139.15384</v>
      </c>
      <c r="Q31" s="12">
        <v>128.91538</v>
      </c>
      <c r="R31" s="12">
        <v>123.25688</v>
      </c>
      <c r="S31" s="12">
        <v>181.00314</v>
      </c>
      <c r="T31" s="12">
        <v>210.28026</v>
      </c>
    </row>
    <row r="32" spans="1:20" x14ac:dyDescent="0.25">
      <c r="A32" s="8"/>
      <c r="B32" s="11" t="s">
        <v>8</v>
      </c>
      <c r="C32" s="12" t="s">
        <v>5</v>
      </c>
      <c r="D32" s="12" t="s">
        <v>5</v>
      </c>
      <c r="E32" s="12">
        <v>653.64863000000003</v>
      </c>
      <c r="F32" s="12">
        <v>690.06164000000001</v>
      </c>
      <c r="G32" s="12">
        <v>665.82322999999997</v>
      </c>
      <c r="H32" s="12">
        <v>723.66065000000003</v>
      </c>
      <c r="I32" s="12">
        <v>739.99040000000002</v>
      </c>
      <c r="J32" s="12">
        <v>816.23473000000001</v>
      </c>
      <c r="K32" s="12">
        <v>954.69996000000003</v>
      </c>
      <c r="L32" s="12">
        <v>1116.0648799999999</v>
      </c>
      <c r="M32" s="12">
        <v>1200.7456199999999</v>
      </c>
      <c r="N32" s="12">
        <v>1405.52197</v>
      </c>
      <c r="O32" s="12">
        <v>1533.1845800000001</v>
      </c>
      <c r="P32" s="12">
        <v>1860.47102</v>
      </c>
      <c r="Q32" s="12">
        <v>1991.9977899999999</v>
      </c>
      <c r="R32" s="12">
        <v>1785.69712</v>
      </c>
      <c r="S32" s="12">
        <v>2191.6790799999999</v>
      </c>
      <c r="T32" s="12">
        <v>2761.0241599999999</v>
      </c>
    </row>
    <row r="33" spans="1:20" x14ac:dyDescent="0.25">
      <c r="A33" s="8"/>
      <c r="B33" s="11" t="s">
        <v>16</v>
      </c>
      <c r="C33" s="12" t="s">
        <v>5</v>
      </c>
      <c r="D33" s="12" t="s">
        <v>5</v>
      </c>
      <c r="E33" s="12">
        <v>120.13812</v>
      </c>
      <c r="F33" s="12">
        <v>139.92899</v>
      </c>
      <c r="G33" s="12">
        <v>180.36712</v>
      </c>
      <c r="H33" s="12">
        <v>248.86596</v>
      </c>
      <c r="I33" s="12">
        <v>263.32925</v>
      </c>
      <c r="J33" s="12">
        <v>256.79622000000001</v>
      </c>
      <c r="K33" s="12">
        <v>311.57565</v>
      </c>
      <c r="L33" s="12">
        <v>323.90737999999999</v>
      </c>
      <c r="M33" s="12">
        <v>304.21141999999998</v>
      </c>
      <c r="N33" s="12">
        <v>326.2099</v>
      </c>
      <c r="O33" s="12">
        <v>375.11219</v>
      </c>
      <c r="P33" s="12">
        <v>410.73764</v>
      </c>
      <c r="Q33" s="12">
        <v>434.29748999999998</v>
      </c>
      <c r="R33" s="12">
        <v>490.82188000000002</v>
      </c>
      <c r="S33" s="12">
        <v>534.20092999999997</v>
      </c>
      <c r="T33" s="12">
        <v>645.53688999999997</v>
      </c>
    </row>
    <row r="34" spans="1:20" x14ac:dyDescent="0.25">
      <c r="A34" s="8"/>
      <c r="B34" s="11" t="s">
        <v>17</v>
      </c>
      <c r="C34" s="12" t="s">
        <v>5</v>
      </c>
      <c r="D34" s="12" t="s">
        <v>5</v>
      </c>
      <c r="E34" s="12">
        <v>96.208910000000003</v>
      </c>
      <c r="F34" s="12">
        <v>164.23767000000001</v>
      </c>
      <c r="G34" s="12">
        <v>234.31076999999999</v>
      </c>
      <c r="H34" s="12">
        <v>211.58515</v>
      </c>
      <c r="I34" s="12">
        <v>224.71610000000001</v>
      </c>
      <c r="J34" s="12">
        <v>259.60027000000002</v>
      </c>
      <c r="K34" s="12">
        <v>379.52163999999999</v>
      </c>
      <c r="L34" s="12">
        <v>547.39841000000001</v>
      </c>
      <c r="M34" s="12">
        <v>793.17809</v>
      </c>
      <c r="N34" s="12">
        <v>937.88453000000004</v>
      </c>
      <c r="O34" s="12">
        <v>947.31002000000001</v>
      </c>
      <c r="P34" s="12">
        <v>1141.4255599999999</v>
      </c>
      <c r="Q34" s="12">
        <v>1058.3220899999999</v>
      </c>
      <c r="R34" s="12">
        <v>1004.33957</v>
      </c>
      <c r="S34" s="12">
        <v>1099.9763800000001</v>
      </c>
      <c r="T34" s="12">
        <v>1291.5868399999999</v>
      </c>
    </row>
    <row r="35" spans="1:20" x14ac:dyDescent="0.25">
      <c r="A35" s="8"/>
      <c r="B35" s="11" t="s">
        <v>18</v>
      </c>
      <c r="C35" s="12" t="s">
        <v>5</v>
      </c>
      <c r="D35" s="12" t="s">
        <v>5</v>
      </c>
      <c r="E35" s="12">
        <v>473.55265000000003</v>
      </c>
      <c r="F35" s="12">
        <v>505.14184999999998</v>
      </c>
      <c r="G35" s="12">
        <v>526.22838000000002</v>
      </c>
      <c r="H35" s="12">
        <v>653.85658000000001</v>
      </c>
      <c r="I35" s="12">
        <v>762.29273000000001</v>
      </c>
      <c r="J35" s="12">
        <v>871.02793999999994</v>
      </c>
      <c r="K35" s="12">
        <v>956.18043</v>
      </c>
      <c r="L35" s="12">
        <v>1137.5641000000001</v>
      </c>
      <c r="M35" s="12">
        <v>1247.1677500000001</v>
      </c>
      <c r="N35" s="12">
        <v>1388.7625800000001</v>
      </c>
      <c r="O35" s="12">
        <v>1878.61664</v>
      </c>
      <c r="P35" s="12">
        <v>2167.2092600000001</v>
      </c>
      <c r="Q35" s="12">
        <v>2680.8559100000002</v>
      </c>
      <c r="R35" s="12">
        <v>2344.07042</v>
      </c>
      <c r="S35" s="12">
        <v>3024.9262800000001</v>
      </c>
      <c r="T35" s="12">
        <v>3612.6497899999999</v>
      </c>
    </row>
    <row r="36" spans="1:20" x14ac:dyDescent="0.25">
      <c r="A36" s="8"/>
      <c r="B36" s="11" t="s">
        <v>19</v>
      </c>
      <c r="C36" s="12" t="s">
        <v>5</v>
      </c>
      <c r="D36" s="12" t="s">
        <v>5</v>
      </c>
      <c r="E36" s="12">
        <v>215.17868999999999</v>
      </c>
      <c r="F36" s="12">
        <v>351.83465999999999</v>
      </c>
      <c r="G36" s="12">
        <v>548.18688999999995</v>
      </c>
      <c r="H36" s="12">
        <v>672.20475999999996</v>
      </c>
      <c r="I36" s="12">
        <v>858.81510000000003</v>
      </c>
      <c r="J36" s="12">
        <v>911.06111999999996</v>
      </c>
      <c r="K36" s="12">
        <v>1057.38033</v>
      </c>
      <c r="L36" s="12">
        <v>1187.4799599999999</v>
      </c>
      <c r="M36" s="12">
        <v>1313.1635799999999</v>
      </c>
      <c r="N36" s="12">
        <v>1442.9521099999999</v>
      </c>
      <c r="O36" s="12">
        <v>1594.45785</v>
      </c>
      <c r="P36" s="12">
        <v>1765.38391</v>
      </c>
      <c r="Q36" s="12">
        <v>1813.02729</v>
      </c>
      <c r="R36" s="12">
        <v>1746.3293900000001</v>
      </c>
      <c r="S36" s="12">
        <v>2076.9389000000001</v>
      </c>
      <c r="T36" s="12">
        <v>2218.2262700000001</v>
      </c>
    </row>
    <row r="37" spans="1:20" x14ac:dyDescent="0.25">
      <c r="A37" s="8"/>
      <c r="B37" s="11" t="s">
        <v>20</v>
      </c>
      <c r="C37" s="12" t="s">
        <v>5</v>
      </c>
      <c r="D37" s="12" t="s">
        <v>5</v>
      </c>
      <c r="E37" s="12">
        <v>29.13083</v>
      </c>
      <c r="F37" s="12">
        <v>44.032089999999997</v>
      </c>
      <c r="G37" s="12">
        <v>61.892719999999997</v>
      </c>
      <c r="H37" s="12">
        <v>90.958029999999994</v>
      </c>
      <c r="I37" s="12">
        <v>88.33766</v>
      </c>
      <c r="J37" s="12">
        <v>93.746380000000002</v>
      </c>
      <c r="K37" s="12">
        <v>108.46261</v>
      </c>
      <c r="L37" s="12">
        <v>126.00951000000001</v>
      </c>
      <c r="M37" s="12">
        <v>130.28511</v>
      </c>
      <c r="N37" s="12">
        <v>231.67766</v>
      </c>
      <c r="O37" s="12">
        <v>292.79770000000002</v>
      </c>
      <c r="P37" s="12">
        <v>368.21609000000001</v>
      </c>
      <c r="Q37" s="12">
        <v>442.04982000000001</v>
      </c>
      <c r="R37" s="12">
        <v>452.70103999999998</v>
      </c>
      <c r="S37" s="12">
        <v>476.67610999999999</v>
      </c>
      <c r="T37" s="12">
        <v>536.09880999999996</v>
      </c>
    </row>
    <row r="38" spans="1:20" x14ac:dyDescent="0.25">
      <c r="A38" s="8"/>
      <c r="B38" s="11" t="s">
        <v>21</v>
      </c>
      <c r="C38" s="12" t="s">
        <v>5</v>
      </c>
      <c r="D38" s="12" t="s">
        <v>5</v>
      </c>
      <c r="E38" s="12">
        <v>109.06793999999999</v>
      </c>
      <c r="F38" s="12">
        <v>169.39240000000001</v>
      </c>
      <c r="G38" s="12">
        <v>195.71195</v>
      </c>
      <c r="H38" s="12">
        <v>195.71195</v>
      </c>
      <c r="I38" s="12">
        <v>202.80351999999999</v>
      </c>
      <c r="J38" s="12">
        <v>245.16183000000001</v>
      </c>
      <c r="K38" s="12">
        <v>295.41124000000002</v>
      </c>
      <c r="L38" s="12">
        <v>307.59683999999999</v>
      </c>
      <c r="M38" s="12">
        <v>573.77450999999996</v>
      </c>
      <c r="N38" s="12">
        <v>750.47412999999995</v>
      </c>
      <c r="O38" s="12">
        <v>1174.5471299999999</v>
      </c>
      <c r="P38" s="12">
        <v>2176.8358400000002</v>
      </c>
      <c r="Q38" s="12">
        <v>2850.0740700000001</v>
      </c>
      <c r="R38" s="12">
        <v>2457.62041</v>
      </c>
      <c r="S38" s="12">
        <v>2343.1345500000002</v>
      </c>
      <c r="T38" s="12">
        <v>2442.9759800000002</v>
      </c>
    </row>
    <row r="39" spans="1:20" x14ac:dyDescent="0.25">
      <c r="A39" s="8"/>
      <c r="B39" s="11" t="s">
        <v>254</v>
      </c>
      <c r="C39" s="12" t="s">
        <v>5</v>
      </c>
      <c r="D39" s="12" t="s">
        <v>5</v>
      </c>
      <c r="E39" s="12">
        <v>772.99405999999999</v>
      </c>
      <c r="F39" s="12">
        <v>970.22666000000004</v>
      </c>
      <c r="G39" s="12">
        <v>1079.80393</v>
      </c>
      <c r="H39" s="12">
        <v>1176.6926900000001</v>
      </c>
      <c r="I39" s="12">
        <v>1305.4659200000001</v>
      </c>
      <c r="J39" s="12">
        <v>1410.40454</v>
      </c>
      <c r="K39" s="12">
        <v>1486.0155199999999</v>
      </c>
      <c r="L39" s="12">
        <v>1645.45723</v>
      </c>
      <c r="M39" s="12">
        <v>1814.1342999999999</v>
      </c>
      <c r="N39" s="12">
        <v>2122.9480600000002</v>
      </c>
      <c r="O39" s="12">
        <v>2675.06646</v>
      </c>
      <c r="P39" s="12">
        <v>3182.3135400000001</v>
      </c>
      <c r="Q39" s="12">
        <v>3794.7650899999999</v>
      </c>
      <c r="R39" s="12">
        <v>3908.7844399999999</v>
      </c>
      <c r="S39" s="12">
        <v>4811.4873200000002</v>
      </c>
      <c r="T39" s="12">
        <v>5454.9214300000003</v>
      </c>
    </row>
    <row r="40" spans="1:20" x14ac:dyDescent="0.25">
      <c r="A40" s="8"/>
      <c r="B40" s="11" t="s">
        <v>22</v>
      </c>
      <c r="C40" s="12" t="s">
        <v>5</v>
      </c>
      <c r="D40" s="12" t="s">
        <v>5</v>
      </c>
      <c r="E40" s="12">
        <v>16.942779999999999</v>
      </c>
      <c r="F40" s="12">
        <v>20.320920000000001</v>
      </c>
      <c r="G40" s="12">
        <v>42.845509999999997</v>
      </c>
      <c r="H40" s="12">
        <v>52.631570000000004</v>
      </c>
      <c r="I40" s="12">
        <v>55.401989999999998</v>
      </c>
      <c r="J40" s="12">
        <v>62.95722</v>
      </c>
      <c r="K40" s="12">
        <v>72.681460000000001</v>
      </c>
      <c r="L40" s="12">
        <v>77.838409999999996</v>
      </c>
      <c r="M40" s="12">
        <v>74.802880000000002</v>
      </c>
      <c r="N40" s="12">
        <v>129.69649999999999</v>
      </c>
      <c r="O40" s="12">
        <v>107.33408</v>
      </c>
      <c r="P40" s="12">
        <v>163.37128999999999</v>
      </c>
      <c r="Q40" s="12">
        <v>223.53722999999999</v>
      </c>
      <c r="R40" s="12">
        <v>224.4092</v>
      </c>
      <c r="S40" s="12">
        <v>235.50369000000001</v>
      </c>
      <c r="T40" s="12">
        <v>259.51026999999999</v>
      </c>
    </row>
    <row r="41" spans="1:20" x14ac:dyDescent="0.25">
      <c r="A41" s="8"/>
      <c r="B41" s="15" t="s">
        <v>23</v>
      </c>
      <c r="C41" s="12" t="s">
        <v>5</v>
      </c>
      <c r="D41" s="12" t="s">
        <v>5</v>
      </c>
      <c r="E41" s="12">
        <v>111.59399999999999</v>
      </c>
      <c r="F41" s="12">
        <v>269.5</v>
      </c>
      <c r="G41" s="12">
        <v>240.447</v>
      </c>
      <c r="H41" s="12">
        <v>327.04399999999998</v>
      </c>
      <c r="I41" s="12">
        <v>366.82600000000002</v>
      </c>
      <c r="J41" s="12">
        <v>436.00666999999999</v>
      </c>
      <c r="K41" s="12">
        <v>495.36971999999997</v>
      </c>
      <c r="L41" s="12">
        <v>522.19299999999998</v>
      </c>
      <c r="M41" s="12">
        <v>834.73596999999995</v>
      </c>
      <c r="N41" s="12">
        <v>1336.4837399999999</v>
      </c>
      <c r="O41" s="12">
        <v>1743.0518</v>
      </c>
      <c r="P41" s="12">
        <v>2382.6752700000002</v>
      </c>
      <c r="Q41" s="12">
        <v>2553.0261999999998</v>
      </c>
      <c r="R41" s="12">
        <v>2439.61265</v>
      </c>
      <c r="S41" s="12">
        <v>2728.9882200000002</v>
      </c>
      <c r="T41" s="12">
        <v>3368.6355400000002</v>
      </c>
    </row>
    <row r="42" spans="1:20" x14ac:dyDescent="0.25">
      <c r="A42" s="8"/>
      <c r="B42" s="11" t="s">
        <v>24</v>
      </c>
      <c r="C42" s="12" t="s">
        <v>5</v>
      </c>
      <c r="D42" s="12" t="s">
        <v>5</v>
      </c>
      <c r="E42" s="12">
        <v>-88.886210000000005</v>
      </c>
      <c r="F42" s="12">
        <v>165.38229999999999</v>
      </c>
      <c r="G42" s="12">
        <v>266.39571000000001</v>
      </c>
      <c r="H42" s="12">
        <v>294.05918000000003</v>
      </c>
      <c r="I42" s="12">
        <v>231.87011000000001</v>
      </c>
      <c r="J42" s="12">
        <v>67.328699999999998</v>
      </c>
      <c r="K42" s="12">
        <v>73.147390000000001</v>
      </c>
      <c r="L42" s="12">
        <v>67.188509999999994</v>
      </c>
      <c r="M42" s="12">
        <v>180.55651</v>
      </c>
      <c r="N42" s="12">
        <v>170.77828</v>
      </c>
      <c r="O42" s="12">
        <v>312.53870000000001</v>
      </c>
      <c r="P42" s="12">
        <v>66.687929999999994</v>
      </c>
      <c r="Q42" s="12">
        <v>-256.81839000000002</v>
      </c>
      <c r="R42" s="12">
        <v>-196.46569</v>
      </c>
      <c r="S42" s="12">
        <v>-640.60785999999996</v>
      </c>
      <c r="T42" s="12">
        <v>-787.14414999999997</v>
      </c>
    </row>
    <row r="43" spans="1:20" x14ac:dyDescent="0.25">
      <c r="A43" s="8"/>
      <c r="B43" s="15" t="s">
        <v>25</v>
      </c>
      <c r="C43" s="12" t="s">
        <v>5</v>
      </c>
      <c r="D43" s="12" t="s">
        <v>5</v>
      </c>
      <c r="E43" s="12">
        <v>3779.5891999999999</v>
      </c>
      <c r="F43" s="12">
        <v>4720.3090400000001</v>
      </c>
      <c r="G43" s="12">
        <v>5288.4984299999996</v>
      </c>
      <c r="H43" s="12">
        <v>5962.7551299999996</v>
      </c>
      <c r="I43" s="12">
        <v>6274.9269800000002</v>
      </c>
      <c r="J43" s="12">
        <v>6741.3268099999996</v>
      </c>
      <c r="K43" s="12">
        <v>7529.17335</v>
      </c>
      <c r="L43" s="12">
        <v>8631.2812900000008</v>
      </c>
      <c r="M43" s="12">
        <v>10004.851989999999</v>
      </c>
      <c r="N43" s="12">
        <v>11791.720719999999</v>
      </c>
      <c r="O43" s="12">
        <v>14102.45192</v>
      </c>
      <c r="P43" s="12">
        <v>17060.46672</v>
      </c>
      <c r="Q43" s="12">
        <v>18818.033920000002</v>
      </c>
      <c r="R43" s="12">
        <v>17789.4889</v>
      </c>
      <c r="S43" s="12">
        <v>20102.756389999999</v>
      </c>
      <c r="T43" s="12">
        <v>23442.004779999999</v>
      </c>
    </row>
    <row r="44" spans="1:20" x14ac:dyDescent="0.25">
      <c r="A44" s="8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x14ac:dyDescent="0.25">
      <c r="A45" s="8"/>
      <c r="B45" s="11" t="s">
        <v>206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x14ac:dyDescent="0.25">
      <c r="A46" s="8"/>
      <c r="B46" s="11" t="s">
        <v>26</v>
      </c>
      <c r="C46" s="12" t="s">
        <v>5</v>
      </c>
      <c r="D46" s="12" t="s">
        <v>5</v>
      </c>
      <c r="E46" s="12">
        <v>33.98312</v>
      </c>
      <c r="F46" s="12">
        <v>29.099409999999999</v>
      </c>
      <c r="G46" s="12">
        <v>27.318349999999999</v>
      </c>
      <c r="H46" s="12">
        <v>25.97992</v>
      </c>
      <c r="I46" s="12">
        <v>21.72148</v>
      </c>
      <c r="J46" s="12">
        <v>22.202559999999998</v>
      </c>
      <c r="K46" s="12">
        <v>20.397369999999999</v>
      </c>
      <c r="L46" s="12">
        <v>20.357489999999999</v>
      </c>
      <c r="M46" s="12">
        <v>17.76943</v>
      </c>
      <c r="N46" s="12">
        <v>16.481179999999998</v>
      </c>
      <c r="O46" s="12">
        <v>12.706289999999999</v>
      </c>
      <c r="P46" s="12">
        <v>10.577220000000001</v>
      </c>
      <c r="Q46" s="12">
        <v>9.2626100000000005</v>
      </c>
      <c r="R46" s="12">
        <v>9.2394499999999997</v>
      </c>
      <c r="S46" s="12">
        <v>8.2732399999999995</v>
      </c>
      <c r="T46" s="12">
        <v>9.2174300000000002</v>
      </c>
    </row>
    <row r="47" spans="1:20" x14ac:dyDescent="0.25">
      <c r="A47" s="8"/>
      <c r="B47" s="11" t="s">
        <v>27</v>
      </c>
      <c r="C47" s="12" t="s">
        <v>5</v>
      </c>
      <c r="D47" s="12" t="s">
        <v>5</v>
      </c>
      <c r="E47" s="12">
        <v>23.621569999999998</v>
      </c>
      <c r="F47" s="12">
        <v>23.507480000000001</v>
      </c>
      <c r="G47" s="12">
        <v>22.69049</v>
      </c>
      <c r="H47" s="12">
        <v>22.309339999999999</v>
      </c>
      <c r="I47" s="12">
        <v>22.138929999999998</v>
      </c>
      <c r="J47" s="12">
        <v>21.75189</v>
      </c>
      <c r="K47" s="12">
        <v>24.103380000000001</v>
      </c>
      <c r="L47" s="12">
        <v>25.402979999999999</v>
      </c>
      <c r="M47" s="12">
        <v>26.203189999999999</v>
      </c>
      <c r="N47" s="12">
        <v>26.511659999999999</v>
      </c>
      <c r="O47" s="12">
        <v>24.63645</v>
      </c>
      <c r="P47" s="12">
        <v>24.040030000000002</v>
      </c>
      <c r="Q47" s="12">
        <v>21.5793</v>
      </c>
      <c r="R47" s="12">
        <v>21.584990000000001</v>
      </c>
      <c r="S47" s="12">
        <v>21.955539999999999</v>
      </c>
      <c r="T47" s="12">
        <v>23.240639999999999</v>
      </c>
    </row>
    <row r="48" spans="1:20" x14ac:dyDescent="0.25">
      <c r="A48" s="8"/>
      <c r="B48" s="11" t="s">
        <v>28</v>
      </c>
      <c r="C48" s="12" t="s">
        <v>5</v>
      </c>
      <c r="D48" s="12" t="s">
        <v>5</v>
      </c>
      <c r="E48" s="12">
        <v>42.395299999999999</v>
      </c>
      <c r="F48" s="12">
        <v>47.39311</v>
      </c>
      <c r="G48" s="12">
        <v>49.991149999999998</v>
      </c>
      <c r="H48" s="12">
        <v>51.710740000000001</v>
      </c>
      <c r="I48" s="12">
        <v>56.139589999999998</v>
      </c>
      <c r="J48" s="12">
        <v>56.045560000000002</v>
      </c>
      <c r="K48" s="12">
        <v>55.49926</v>
      </c>
      <c r="L48" s="12">
        <v>54.239530000000002</v>
      </c>
      <c r="M48" s="12">
        <v>56.027389999999997</v>
      </c>
      <c r="N48" s="12">
        <v>57.007159999999999</v>
      </c>
      <c r="O48" s="12">
        <v>62.657260000000001</v>
      </c>
      <c r="P48" s="12">
        <v>65.382750000000001</v>
      </c>
      <c r="Q48" s="12">
        <v>69.158079999999998</v>
      </c>
      <c r="R48" s="12">
        <v>69.175560000000004</v>
      </c>
      <c r="S48" s="12">
        <v>69.77122</v>
      </c>
      <c r="T48" s="12">
        <v>67.541929999999994</v>
      </c>
    </row>
    <row r="49" spans="1:20" x14ac:dyDescent="0.25">
      <c r="A49" s="8"/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25">
      <c r="A50" s="8"/>
      <c r="B50" s="16" t="s">
        <v>29</v>
      </c>
      <c r="C50" s="12" t="s">
        <v>5</v>
      </c>
      <c r="D50" s="12" t="s">
        <v>5</v>
      </c>
      <c r="E50" s="12">
        <v>3868.4754200000002</v>
      </c>
      <c r="F50" s="12">
        <v>4554.9267399999999</v>
      </c>
      <c r="G50" s="12">
        <v>5022.1027100000001</v>
      </c>
      <c r="H50" s="12">
        <v>5668.6959500000003</v>
      </c>
      <c r="I50" s="12">
        <v>6043.0568599999997</v>
      </c>
      <c r="J50" s="12">
        <v>6673.9980999999998</v>
      </c>
      <c r="K50" s="12">
        <v>7456.0259599999999</v>
      </c>
      <c r="L50" s="12">
        <v>8564.0927800000009</v>
      </c>
      <c r="M50" s="12">
        <v>9824.2954800000007</v>
      </c>
      <c r="N50" s="12">
        <v>11620.942429999999</v>
      </c>
      <c r="O50" s="12">
        <v>13789.91322</v>
      </c>
      <c r="P50" s="12">
        <v>16993.7788</v>
      </c>
      <c r="Q50" s="12">
        <v>19074.852299999999</v>
      </c>
      <c r="R50" s="12">
        <v>17985.954600000001</v>
      </c>
      <c r="S50" s="12">
        <v>20743.364249999999</v>
      </c>
      <c r="T50" s="12">
        <v>24229.148929999999</v>
      </c>
    </row>
    <row r="51" spans="1:20" x14ac:dyDescent="0.25">
      <c r="A51" s="8"/>
      <c r="B51" s="16" t="s">
        <v>30</v>
      </c>
      <c r="C51" s="12" t="s">
        <v>5</v>
      </c>
      <c r="D51" s="12" t="s">
        <v>5</v>
      </c>
      <c r="E51" s="12">
        <v>4074.1665200000002</v>
      </c>
      <c r="F51" s="12">
        <v>4647.3872899999997</v>
      </c>
      <c r="G51" s="12">
        <v>4224.6672900000003</v>
      </c>
      <c r="H51" s="12">
        <v>4600.41543</v>
      </c>
      <c r="I51" s="12">
        <v>5469.7860000000001</v>
      </c>
      <c r="J51" s="12">
        <v>5304.0553399999999</v>
      </c>
      <c r="K51" s="12">
        <v>5801.9557999999997</v>
      </c>
      <c r="L51" s="12">
        <v>6192.6242599999996</v>
      </c>
      <c r="M51" s="12">
        <v>7194.7574599999998</v>
      </c>
      <c r="N51" s="12">
        <v>7780.1943099999999</v>
      </c>
      <c r="O51" s="12">
        <v>10855.95321</v>
      </c>
      <c r="P51" s="12">
        <v>12014.015079999999</v>
      </c>
      <c r="Q51" s="12">
        <v>14659.50798</v>
      </c>
      <c r="R51" s="12">
        <v>14675.77305</v>
      </c>
      <c r="S51" s="12">
        <v>15527.1847</v>
      </c>
      <c r="T51" s="12">
        <v>17967.05989</v>
      </c>
    </row>
    <row r="52" spans="1:20" x14ac:dyDescent="0.25">
      <c r="A52" s="8"/>
      <c r="B52" s="16" t="s">
        <v>31</v>
      </c>
      <c r="C52" s="12" t="s">
        <v>5</v>
      </c>
      <c r="D52" s="12" t="s">
        <v>5</v>
      </c>
      <c r="E52" s="12">
        <v>297.82100000000003</v>
      </c>
      <c r="F52" s="12">
        <v>463.22</v>
      </c>
      <c r="G52" s="12">
        <v>556.60599999999999</v>
      </c>
      <c r="H52" s="12">
        <v>602.74591999999996</v>
      </c>
      <c r="I52" s="12">
        <v>516.00526000000002</v>
      </c>
      <c r="J52" s="12">
        <v>643.63300000000004</v>
      </c>
      <c r="K52" s="12">
        <v>729.88199999999995</v>
      </c>
      <c r="L52" s="12">
        <v>836.21348999999998</v>
      </c>
      <c r="M52" s="12">
        <v>1379.0709999999999</v>
      </c>
      <c r="N52" s="12">
        <v>2013.9522999999999</v>
      </c>
      <c r="O52" s="12">
        <v>2116.0119</v>
      </c>
      <c r="P52" s="12">
        <v>3717.8820000000001</v>
      </c>
      <c r="Q52" s="12">
        <v>4936.2709999999997</v>
      </c>
      <c r="R52" s="12">
        <v>4399.4604600000002</v>
      </c>
      <c r="S52" s="12">
        <v>4370.9970599999997</v>
      </c>
      <c r="T52" s="12">
        <v>4430.54673</v>
      </c>
    </row>
    <row r="53" spans="1:20" x14ac:dyDescent="0.25">
      <c r="A53" s="8"/>
      <c r="B53" s="16" t="s">
        <v>32</v>
      </c>
      <c r="C53" s="12" t="s">
        <v>5</v>
      </c>
      <c r="D53" s="12" t="s">
        <v>5</v>
      </c>
      <c r="E53" s="12">
        <v>718.20491000000004</v>
      </c>
      <c r="F53" s="12">
        <v>840.76936000000001</v>
      </c>
      <c r="G53" s="12">
        <v>1283.318</v>
      </c>
      <c r="H53" s="12">
        <v>1485.62924</v>
      </c>
      <c r="I53" s="12">
        <v>1537.8108400000001</v>
      </c>
      <c r="J53" s="12">
        <v>1817.6581799999999</v>
      </c>
      <c r="K53" s="12">
        <v>1825.58438</v>
      </c>
      <c r="L53" s="12">
        <v>2283.6448700000001</v>
      </c>
      <c r="M53" s="12">
        <v>2697.3003800000001</v>
      </c>
      <c r="N53" s="12">
        <v>3261.44796</v>
      </c>
      <c r="O53" s="12">
        <v>3524.2089799999999</v>
      </c>
      <c r="P53" s="12">
        <v>4370.4664400000001</v>
      </c>
      <c r="Q53" s="12">
        <v>4098.5061599999999</v>
      </c>
      <c r="R53" s="12">
        <v>2755.3578200000002</v>
      </c>
      <c r="S53" s="12">
        <v>4009.03215</v>
      </c>
      <c r="T53" s="12">
        <v>5314.5541300000004</v>
      </c>
    </row>
    <row r="54" spans="1:20" x14ac:dyDescent="0.25">
      <c r="A54" s="8"/>
      <c r="B54" s="16" t="s">
        <v>33</v>
      </c>
      <c r="C54" s="12" t="s">
        <v>5</v>
      </c>
      <c r="D54" s="12" t="s">
        <v>5</v>
      </c>
      <c r="E54" s="12">
        <v>39.856020000000001</v>
      </c>
      <c r="F54" s="12">
        <v>-28.29101</v>
      </c>
      <c r="G54" s="12">
        <v>81.209299999999999</v>
      </c>
      <c r="H54" s="12">
        <v>13.91173</v>
      </c>
      <c r="I54" s="12">
        <v>68.524680000000004</v>
      </c>
      <c r="J54" s="12">
        <v>206.41566</v>
      </c>
      <c r="K54" s="12">
        <v>299.46382</v>
      </c>
      <c r="L54" s="12">
        <v>398.68990000000002</v>
      </c>
      <c r="M54" s="12">
        <v>437.45389</v>
      </c>
      <c r="N54" s="12">
        <v>630.08965000000001</v>
      </c>
      <c r="O54" s="12">
        <v>731.10362999999995</v>
      </c>
      <c r="P54" s="12">
        <v>1077.0431799999999</v>
      </c>
      <c r="Q54" s="12">
        <v>853.10697000000005</v>
      </c>
      <c r="R54" s="12">
        <v>-412.49662999999998</v>
      </c>
      <c r="S54" s="12">
        <v>468.65273000000002</v>
      </c>
      <c r="T54" s="12">
        <v>893.67335000000003</v>
      </c>
    </row>
    <row r="55" spans="1:20" x14ac:dyDescent="0.25">
      <c r="A55" s="8"/>
      <c r="B55" s="16" t="s">
        <v>34</v>
      </c>
      <c r="C55" s="12" t="s">
        <v>5</v>
      </c>
      <c r="D55" s="12" t="s">
        <v>5</v>
      </c>
      <c r="E55" s="12">
        <v>515.52421000000004</v>
      </c>
      <c r="F55" s="12">
        <v>711.03006000000005</v>
      </c>
      <c r="G55" s="12">
        <v>826.57405000000006</v>
      </c>
      <c r="H55" s="12">
        <v>1080.20436</v>
      </c>
      <c r="I55" s="12">
        <v>1389.5785699999999</v>
      </c>
      <c r="J55" s="12">
        <v>1632.55159</v>
      </c>
      <c r="K55" s="12">
        <v>2179.3348099999998</v>
      </c>
      <c r="L55" s="12">
        <v>2726.6030900000001</v>
      </c>
      <c r="M55" s="12">
        <v>3100.13013</v>
      </c>
      <c r="N55" s="12">
        <v>3921.8672000000001</v>
      </c>
      <c r="O55" s="12">
        <v>4532.1331099999998</v>
      </c>
      <c r="P55" s="12">
        <v>5303.0302899999997</v>
      </c>
      <c r="Q55" s="12">
        <v>5459.2174299999997</v>
      </c>
      <c r="R55" s="12">
        <v>5348.9305400000003</v>
      </c>
      <c r="S55" s="12">
        <v>7250.0407599999999</v>
      </c>
      <c r="T55" s="12">
        <v>8831.7976699999999</v>
      </c>
    </row>
    <row r="56" spans="1:20" x14ac:dyDescent="0.25">
      <c r="A56" s="8"/>
      <c r="B56" s="16" t="s">
        <v>35</v>
      </c>
      <c r="C56" s="12" t="s">
        <v>5</v>
      </c>
      <c r="D56" s="12" t="s">
        <v>5</v>
      </c>
      <c r="E56" s="12">
        <v>1252.2467899999999</v>
      </c>
      <c r="F56" s="12">
        <v>1919.5642800000001</v>
      </c>
      <c r="G56" s="12">
        <v>1863.59763</v>
      </c>
      <c r="H56" s="12">
        <v>2159.5638899999999</v>
      </c>
      <c r="I56" s="12">
        <v>2397.1121600000001</v>
      </c>
      <c r="J56" s="12">
        <v>2594.0875700000001</v>
      </c>
      <c r="K56" s="12">
        <v>3161.33277</v>
      </c>
      <c r="L56" s="12">
        <v>3975.6325400000001</v>
      </c>
      <c r="M56" s="12">
        <v>4733.57161</v>
      </c>
      <c r="N56" s="12">
        <v>5992.6561499999998</v>
      </c>
      <c r="O56" s="12">
        <v>7862.5554899999997</v>
      </c>
      <c r="P56" s="12">
        <v>9847.9938500000007</v>
      </c>
      <c r="Q56" s="12">
        <v>11140.396119999999</v>
      </c>
      <c r="R56" s="12">
        <v>8801.2707900000005</v>
      </c>
      <c r="S56" s="12">
        <v>10945.125019999999</v>
      </c>
      <c r="T56" s="12">
        <v>13355.9874</v>
      </c>
    </row>
    <row r="57" spans="1:20" x14ac:dyDescent="0.25">
      <c r="A57" s="8"/>
      <c r="B57" s="16" t="s">
        <v>36</v>
      </c>
      <c r="C57" s="12" t="s">
        <v>5</v>
      </c>
      <c r="D57" s="12" t="s">
        <v>5</v>
      </c>
      <c r="E57" s="12">
        <v>-524.85045000000002</v>
      </c>
      <c r="F57" s="12">
        <v>-159.62468000000001</v>
      </c>
      <c r="G57" s="12">
        <v>-86.674300000000002</v>
      </c>
      <c r="H57" s="12">
        <v>45.353160000000003</v>
      </c>
      <c r="I57" s="12">
        <v>-541.53633000000002</v>
      </c>
      <c r="J57" s="12">
        <v>-336.22809999999998</v>
      </c>
      <c r="K57" s="12">
        <v>-218.86207999999999</v>
      </c>
      <c r="L57" s="12">
        <v>101.94971</v>
      </c>
      <c r="M57" s="12">
        <v>-250.84576999999999</v>
      </c>
      <c r="N57" s="12">
        <v>6.0471599999999999</v>
      </c>
      <c r="O57" s="12">
        <v>-106.94212</v>
      </c>
      <c r="P57" s="12">
        <v>359.33566000000002</v>
      </c>
      <c r="Q57" s="12">
        <v>208.63888</v>
      </c>
      <c r="R57" s="12">
        <v>20.200150000000001</v>
      </c>
      <c r="S57" s="12">
        <v>62.581870000000002</v>
      </c>
      <c r="T57" s="12">
        <v>147.50456</v>
      </c>
    </row>
    <row r="58" spans="1:20" x14ac:dyDescent="0.25">
      <c r="A58" s="8"/>
      <c r="B58" s="1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25">
      <c r="A59" s="8"/>
      <c r="B59" s="17" t="s">
        <v>207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x14ac:dyDescent="0.25">
      <c r="A60" s="8"/>
      <c r="B60" s="16" t="s">
        <v>37</v>
      </c>
      <c r="C60" s="12" t="s">
        <v>5</v>
      </c>
      <c r="D60" s="12" t="s">
        <v>5</v>
      </c>
      <c r="E60" s="12">
        <v>105.31711</v>
      </c>
      <c r="F60" s="12">
        <v>102.0299</v>
      </c>
      <c r="G60" s="12">
        <v>84.121480000000005</v>
      </c>
      <c r="H60" s="12">
        <v>81.154740000000004</v>
      </c>
      <c r="I60" s="12">
        <v>90.513559999999998</v>
      </c>
      <c r="J60" s="12">
        <v>79.473429999999993</v>
      </c>
      <c r="K60" s="12">
        <v>77.815659999999994</v>
      </c>
      <c r="L60" s="12">
        <v>72.309169999999995</v>
      </c>
      <c r="M60" s="12">
        <v>73.234340000000003</v>
      </c>
      <c r="N60" s="12">
        <v>66.949770000000001</v>
      </c>
      <c r="O60" s="12">
        <v>78.723870000000005</v>
      </c>
      <c r="P60" s="12">
        <v>70.696550000000002</v>
      </c>
      <c r="Q60" s="12">
        <v>76.852540000000005</v>
      </c>
      <c r="R60" s="12">
        <v>81.595740000000006</v>
      </c>
      <c r="S60" s="12">
        <v>74.853740000000002</v>
      </c>
      <c r="T60" s="12">
        <v>74.154730000000001</v>
      </c>
    </row>
    <row r="61" spans="1:20" x14ac:dyDescent="0.25">
      <c r="A61" s="8"/>
      <c r="B61" s="16" t="s">
        <v>38</v>
      </c>
      <c r="C61" s="12" t="s">
        <v>5</v>
      </c>
      <c r="D61" s="12" t="s">
        <v>5</v>
      </c>
      <c r="E61" s="12">
        <v>7.6986699999999999</v>
      </c>
      <c r="F61" s="12">
        <v>10.169650000000001</v>
      </c>
      <c r="G61" s="12">
        <v>11.083130000000001</v>
      </c>
      <c r="H61" s="12">
        <v>10.63289</v>
      </c>
      <c r="I61" s="12">
        <v>8.5388099999999998</v>
      </c>
      <c r="J61" s="12">
        <v>9.6438900000000007</v>
      </c>
      <c r="K61" s="12">
        <v>9.7891600000000007</v>
      </c>
      <c r="L61" s="12">
        <v>9.7641799999999996</v>
      </c>
      <c r="M61" s="12">
        <v>14.03735</v>
      </c>
      <c r="N61" s="12">
        <v>17.330369999999998</v>
      </c>
      <c r="O61" s="12">
        <v>15.34464</v>
      </c>
      <c r="P61" s="12">
        <v>21.8779</v>
      </c>
      <c r="Q61" s="12">
        <v>25.878419999999998</v>
      </c>
      <c r="R61" s="12">
        <v>24.460529999999999</v>
      </c>
      <c r="S61" s="12">
        <v>21.07178</v>
      </c>
      <c r="T61" s="12">
        <v>18.286020000000001</v>
      </c>
    </row>
    <row r="62" spans="1:20" x14ac:dyDescent="0.25">
      <c r="A62" s="8"/>
      <c r="B62" s="16" t="s">
        <v>39</v>
      </c>
      <c r="C62" s="12" t="s">
        <v>5</v>
      </c>
      <c r="D62" s="12" t="s">
        <v>5</v>
      </c>
      <c r="E62" s="12">
        <v>19.595859999999998</v>
      </c>
      <c r="F62" s="12">
        <v>17.837350000000001</v>
      </c>
      <c r="G62" s="12">
        <v>27.170439999999999</v>
      </c>
      <c r="H62" s="12">
        <v>26.453009999999999</v>
      </c>
      <c r="I62" s="12">
        <v>26.581510000000002</v>
      </c>
      <c r="J62" s="12">
        <v>30.327760000000001</v>
      </c>
      <c r="K62" s="12">
        <v>28.501080000000002</v>
      </c>
      <c r="L62" s="12">
        <v>31.320709999999998</v>
      </c>
      <c r="M62" s="12">
        <v>31.908180000000002</v>
      </c>
      <c r="N62" s="12">
        <v>33.487279999999998</v>
      </c>
      <c r="O62" s="12">
        <v>30.858149999999998</v>
      </c>
      <c r="P62" s="12">
        <v>32.055909999999997</v>
      </c>
      <c r="Q62" s="12">
        <v>25.958850000000002</v>
      </c>
      <c r="R62" s="12">
        <v>13.026059999999999</v>
      </c>
      <c r="S62" s="12">
        <v>21.586110000000001</v>
      </c>
      <c r="T62" s="12">
        <v>25.622969999999999</v>
      </c>
    </row>
    <row r="63" spans="1:20" x14ac:dyDescent="0.25">
      <c r="A63" s="8"/>
      <c r="B63" s="16" t="s">
        <v>40</v>
      </c>
      <c r="C63" s="12" t="s">
        <v>5</v>
      </c>
      <c r="D63" s="12" t="s">
        <v>5</v>
      </c>
      <c r="E63" s="12">
        <v>13.32629</v>
      </c>
      <c r="F63" s="12">
        <v>15.61013</v>
      </c>
      <c r="G63" s="12">
        <v>16.45872</v>
      </c>
      <c r="H63" s="12">
        <v>19.055610000000001</v>
      </c>
      <c r="I63" s="12">
        <v>22.994630000000001</v>
      </c>
      <c r="J63" s="12">
        <v>24.461369999999999</v>
      </c>
      <c r="K63" s="12">
        <v>29.22917</v>
      </c>
      <c r="L63" s="12">
        <v>31.837620000000001</v>
      </c>
      <c r="M63" s="12">
        <v>31.55575</v>
      </c>
      <c r="N63" s="12">
        <v>33.748269999999998</v>
      </c>
      <c r="O63" s="12">
        <v>32.865569999999998</v>
      </c>
      <c r="P63" s="12">
        <v>31.205719999999999</v>
      </c>
      <c r="Q63" s="12">
        <v>28.619969999999999</v>
      </c>
      <c r="R63" s="12">
        <v>29.73949</v>
      </c>
      <c r="S63" s="12">
        <v>34.951129999999999</v>
      </c>
      <c r="T63" s="12">
        <v>36.451129999999999</v>
      </c>
    </row>
    <row r="64" spans="1:20" x14ac:dyDescent="0.25">
      <c r="A64" s="8"/>
      <c r="B64" s="16" t="s">
        <v>41</v>
      </c>
      <c r="C64" s="12" t="s">
        <v>5</v>
      </c>
      <c r="D64" s="12" t="s">
        <v>5</v>
      </c>
      <c r="E64" s="12">
        <v>32.370550000000001</v>
      </c>
      <c r="F64" s="12">
        <v>42.142589999999998</v>
      </c>
      <c r="G64" s="12">
        <v>37.10792</v>
      </c>
      <c r="H64" s="12">
        <v>38.096310000000003</v>
      </c>
      <c r="I64" s="12">
        <v>39.667209999999997</v>
      </c>
      <c r="J64" s="12">
        <v>38.868569999999998</v>
      </c>
      <c r="K64" s="12">
        <v>42.399700000000003</v>
      </c>
      <c r="L64" s="12">
        <v>46.422110000000004</v>
      </c>
      <c r="M64" s="12">
        <v>48.182299999999998</v>
      </c>
      <c r="N64" s="12">
        <v>51.567729999999997</v>
      </c>
      <c r="O64" s="12">
        <v>57.016710000000003</v>
      </c>
      <c r="P64" s="12">
        <v>57.950580000000002</v>
      </c>
      <c r="Q64" s="12">
        <v>58.403579999999998</v>
      </c>
      <c r="R64" s="12">
        <v>48.934130000000003</v>
      </c>
      <c r="S64" s="12">
        <v>52.76446</v>
      </c>
      <c r="T64" s="12">
        <v>55.123629999999999</v>
      </c>
    </row>
    <row r="65" spans="1:20" x14ac:dyDescent="0.25">
      <c r="A65" s="8"/>
      <c r="B65" s="16" t="s">
        <v>42</v>
      </c>
      <c r="C65" s="12" t="s">
        <v>5</v>
      </c>
      <c r="D65" s="12" t="s">
        <v>5</v>
      </c>
      <c r="E65" s="12">
        <v>-13.56737</v>
      </c>
      <c r="F65" s="12">
        <v>-3.5044400000000002</v>
      </c>
      <c r="G65" s="12">
        <v>-1.7258599999999999</v>
      </c>
      <c r="H65" s="12">
        <v>0.80005999999999999</v>
      </c>
      <c r="I65" s="12">
        <v>-8.9612999999999996</v>
      </c>
      <c r="J65" s="12">
        <v>-5.0378800000000004</v>
      </c>
      <c r="K65" s="12">
        <v>-2.9353699999999998</v>
      </c>
      <c r="L65" s="12">
        <v>1.1904300000000001</v>
      </c>
      <c r="M65" s="12">
        <v>-2.5533199999999998</v>
      </c>
      <c r="N65" s="12">
        <v>5.2040000000000003E-2</v>
      </c>
      <c r="O65" s="12">
        <v>-0.77551000000000003</v>
      </c>
      <c r="P65" s="12">
        <v>2.1145100000000001</v>
      </c>
      <c r="Q65" s="12">
        <v>1.09379</v>
      </c>
      <c r="R65" s="12">
        <v>0.11230999999999999</v>
      </c>
      <c r="S65" s="12">
        <v>0.30170000000000002</v>
      </c>
      <c r="T65" s="12">
        <v>0.60879000000000005</v>
      </c>
    </row>
    <row r="66" spans="1:20" x14ac:dyDescent="0.25">
      <c r="A66" s="8"/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x14ac:dyDescent="0.25">
      <c r="A67" s="8"/>
      <c r="B67" s="14" t="s">
        <v>43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x14ac:dyDescent="0.25">
      <c r="A68" s="8"/>
      <c r="B68" s="15" t="s">
        <v>44</v>
      </c>
      <c r="C68" s="12" t="s">
        <v>5</v>
      </c>
      <c r="D68" s="12" t="s">
        <v>5</v>
      </c>
      <c r="E68" s="12">
        <v>5843.7166100000004</v>
      </c>
      <c r="F68" s="12">
        <v>6458.4194699999998</v>
      </c>
      <c r="G68" s="12">
        <v>6658.9472299999998</v>
      </c>
      <c r="H68" s="12">
        <v>6850.0095099999999</v>
      </c>
      <c r="I68" s="12">
        <v>6975.93606</v>
      </c>
      <c r="J68" s="12">
        <v>7311.1612999999998</v>
      </c>
      <c r="K68" s="12">
        <v>7711.3625199999997</v>
      </c>
      <c r="L68" s="12">
        <v>8564.0927800000009</v>
      </c>
      <c r="M68" s="12">
        <v>9065.9168200000004</v>
      </c>
      <c r="N68" s="12">
        <v>9935.6180399999994</v>
      </c>
      <c r="O68" s="12">
        <v>10867.972379999999</v>
      </c>
      <c r="P68" s="12">
        <v>12208.847100000001</v>
      </c>
      <c r="Q68" s="12">
        <v>12491.36557</v>
      </c>
      <c r="R68" s="12">
        <v>12019.71984</v>
      </c>
      <c r="S68" s="12">
        <v>12771.31624</v>
      </c>
      <c r="T68" s="12">
        <v>13659.36968</v>
      </c>
    </row>
    <row r="69" spans="1:20" x14ac:dyDescent="0.25">
      <c r="A69" s="8"/>
      <c r="B69" s="15" t="s">
        <v>7</v>
      </c>
      <c r="C69" s="12" t="s">
        <v>5</v>
      </c>
      <c r="D69" s="12" t="s">
        <v>5</v>
      </c>
      <c r="E69" s="12">
        <v>1539.1147599999999</v>
      </c>
      <c r="F69" s="12">
        <v>1598.5417600000001</v>
      </c>
      <c r="G69" s="12">
        <v>1492.9958300000001</v>
      </c>
      <c r="H69" s="12">
        <v>1595.7036700000001</v>
      </c>
      <c r="I69" s="12">
        <v>1404.5790400000001</v>
      </c>
      <c r="J69" s="12">
        <v>1519.9622999999999</v>
      </c>
      <c r="K69" s="12">
        <v>1498.0220999999999</v>
      </c>
      <c r="L69" s="12">
        <v>1652.97479</v>
      </c>
      <c r="M69" s="12">
        <v>1523.0049300000001</v>
      </c>
      <c r="N69" s="12">
        <v>1706.18202</v>
      </c>
      <c r="O69" s="12">
        <v>1506.4917399999999</v>
      </c>
      <c r="P69" s="12">
        <v>1555.6896999999999</v>
      </c>
      <c r="Q69" s="12">
        <v>1486.80045</v>
      </c>
      <c r="R69" s="12">
        <v>1385.83519</v>
      </c>
      <c r="S69" s="12">
        <v>1318.8983599999999</v>
      </c>
      <c r="T69" s="12">
        <v>1392.05772</v>
      </c>
    </row>
    <row r="70" spans="1:20" x14ac:dyDescent="0.25">
      <c r="A70" s="8"/>
      <c r="B70" s="11" t="s">
        <v>9</v>
      </c>
      <c r="C70" s="12" t="s">
        <v>5</v>
      </c>
      <c r="D70" s="12" t="s">
        <v>5</v>
      </c>
      <c r="E70" s="12">
        <v>45.390509999999999</v>
      </c>
      <c r="F70" s="12">
        <v>36.032240000000002</v>
      </c>
      <c r="G70" s="12">
        <v>27.73687</v>
      </c>
      <c r="H70" s="12">
        <v>33.018129999999999</v>
      </c>
      <c r="I70" s="12">
        <v>65.834220000000002</v>
      </c>
      <c r="J70" s="12">
        <v>59.247590000000002</v>
      </c>
      <c r="K70" s="12">
        <v>76.923730000000006</v>
      </c>
      <c r="L70" s="12">
        <v>75.285089999999997</v>
      </c>
      <c r="M70" s="12">
        <v>60.321399999999997</v>
      </c>
      <c r="N70" s="12">
        <v>55.595550000000003</v>
      </c>
      <c r="O70" s="12">
        <v>66.002210000000005</v>
      </c>
      <c r="P70" s="12">
        <v>79.159390000000002</v>
      </c>
      <c r="Q70" s="12">
        <v>92.370429999999999</v>
      </c>
      <c r="R70" s="12">
        <v>101.03758000000001</v>
      </c>
      <c r="S70" s="12">
        <v>105.73351</v>
      </c>
      <c r="T70" s="12">
        <v>98.852999999999994</v>
      </c>
    </row>
    <row r="71" spans="1:20" x14ac:dyDescent="0.25">
      <c r="A71" s="8"/>
      <c r="B71" s="11" t="s">
        <v>8</v>
      </c>
      <c r="C71" s="12" t="s">
        <v>5</v>
      </c>
      <c r="D71" s="12" t="s">
        <v>5</v>
      </c>
      <c r="E71" s="12">
        <v>965.98793000000001</v>
      </c>
      <c r="F71" s="12">
        <v>994.06583999999998</v>
      </c>
      <c r="G71" s="12">
        <v>925.29273000000001</v>
      </c>
      <c r="H71" s="12">
        <v>908.17816000000005</v>
      </c>
      <c r="I71" s="12">
        <v>924.94322</v>
      </c>
      <c r="J71" s="12">
        <v>914.26167999999996</v>
      </c>
      <c r="K71" s="12">
        <v>1034.74738</v>
      </c>
      <c r="L71" s="12">
        <v>1116.0648799999999</v>
      </c>
      <c r="M71" s="12">
        <v>1196.2358099999999</v>
      </c>
      <c r="N71" s="12">
        <v>1358.58239</v>
      </c>
      <c r="O71" s="12">
        <v>1582.2694300000001</v>
      </c>
      <c r="P71" s="12">
        <v>1834.6044099999999</v>
      </c>
      <c r="Q71" s="12">
        <v>1791.24533</v>
      </c>
      <c r="R71" s="12">
        <v>1673.3854200000001</v>
      </c>
      <c r="S71" s="12">
        <v>1886.12006</v>
      </c>
      <c r="T71" s="12">
        <v>2112.11843</v>
      </c>
    </row>
    <row r="72" spans="1:20" x14ac:dyDescent="0.25">
      <c r="A72" s="8"/>
      <c r="B72" s="11" t="s">
        <v>16</v>
      </c>
      <c r="C72" s="12" t="s">
        <v>5</v>
      </c>
      <c r="D72" s="12" t="s">
        <v>5</v>
      </c>
      <c r="E72" s="12">
        <v>209.04768000000001</v>
      </c>
      <c r="F72" s="12">
        <v>231.26383999999999</v>
      </c>
      <c r="G72" s="12">
        <v>289.64319</v>
      </c>
      <c r="H72" s="12">
        <v>349.79408999999998</v>
      </c>
      <c r="I72" s="12">
        <v>349.96949999999998</v>
      </c>
      <c r="J72" s="12">
        <v>330.18912</v>
      </c>
      <c r="K72" s="12">
        <v>296.49644999999998</v>
      </c>
      <c r="L72" s="12">
        <v>323.90737999999999</v>
      </c>
      <c r="M72" s="12">
        <v>310.87175999999999</v>
      </c>
      <c r="N72" s="12">
        <v>326.85735</v>
      </c>
      <c r="O72" s="12">
        <v>370.71289999999999</v>
      </c>
      <c r="P72" s="12">
        <v>395.91419999999999</v>
      </c>
      <c r="Q72" s="12">
        <v>410.46114</v>
      </c>
      <c r="R72" s="12">
        <v>435.88456000000002</v>
      </c>
      <c r="S72" s="12">
        <v>444.78223000000003</v>
      </c>
      <c r="T72" s="12">
        <v>484.19511999999997</v>
      </c>
    </row>
    <row r="73" spans="1:20" x14ac:dyDescent="0.25">
      <c r="A73" s="8"/>
      <c r="B73" s="11" t="s">
        <v>17</v>
      </c>
      <c r="C73" s="12" t="s">
        <v>5</v>
      </c>
      <c r="D73" s="12" t="s">
        <v>5</v>
      </c>
      <c r="E73" s="12">
        <v>141.35292000000001</v>
      </c>
      <c r="F73" s="12">
        <v>214.16426999999999</v>
      </c>
      <c r="G73" s="12">
        <v>289.60437999999999</v>
      </c>
      <c r="H73" s="12">
        <v>227.38077000000001</v>
      </c>
      <c r="I73" s="12">
        <v>236.52359999999999</v>
      </c>
      <c r="J73" s="12">
        <v>261.00013000000001</v>
      </c>
      <c r="K73" s="12">
        <v>373.51609999999999</v>
      </c>
      <c r="L73" s="12">
        <v>547.39841000000001</v>
      </c>
      <c r="M73" s="12">
        <v>743.97265000000004</v>
      </c>
      <c r="N73" s="12">
        <v>848.70849999999996</v>
      </c>
      <c r="O73" s="12">
        <v>921.07789000000002</v>
      </c>
      <c r="P73" s="12">
        <v>1055.8212599999999</v>
      </c>
      <c r="Q73" s="12">
        <v>938.78650000000005</v>
      </c>
      <c r="R73" s="12">
        <v>909.21749</v>
      </c>
      <c r="S73" s="12">
        <v>967.98247000000003</v>
      </c>
      <c r="T73" s="12">
        <v>1038.80071</v>
      </c>
    </row>
    <row r="74" spans="1:20" x14ac:dyDescent="0.25">
      <c r="A74" s="8"/>
      <c r="B74" s="11" t="s">
        <v>18</v>
      </c>
      <c r="C74" s="12" t="s">
        <v>5</v>
      </c>
      <c r="D74" s="12" t="s">
        <v>5</v>
      </c>
      <c r="E74" s="12">
        <v>752.09627999999998</v>
      </c>
      <c r="F74" s="12">
        <v>768.80592999999999</v>
      </c>
      <c r="G74" s="12">
        <v>781.28877</v>
      </c>
      <c r="H74" s="12">
        <v>810.64274</v>
      </c>
      <c r="I74" s="12">
        <v>897.79172000000005</v>
      </c>
      <c r="J74" s="12">
        <v>976.78750000000002</v>
      </c>
      <c r="K74" s="12">
        <v>1015.01168</v>
      </c>
      <c r="L74" s="12">
        <v>1137.5641000000001</v>
      </c>
      <c r="M74" s="12">
        <v>1230.7130999999999</v>
      </c>
      <c r="N74" s="12">
        <v>1346.0130200000001</v>
      </c>
      <c r="O74" s="12">
        <v>1611.36662</v>
      </c>
      <c r="P74" s="12">
        <v>1766.80215</v>
      </c>
      <c r="Q74" s="12">
        <v>1974.92364</v>
      </c>
      <c r="R74" s="12">
        <v>1653.14915</v>
      </c>
      <c r="S74" s="12">
        <v>1886.1801399999999</v>
      </c>
      <c r="T74" s="12">
        <v>2026.2238</v>
      </c>
    </row>
    <row r="75" spans="1:20" x14ac:dyDescent="0.25">
      <c r="A75" s="8"/>
      <c r="B75" s="11" t="s">
        <v>19</v>
      </c>
      <c r="C75" s="12" t="s">
        <v>5</v>
      </c>
      <c r="D75" s="12" t="s">
        <v>5</v>
      </c>
      <c r="E75" s="12">
        <v>425.83172999999999</v>
      </c>
      <c r="F75" s="12">
        <v>553.93836999999996</v>
      </c>
      <c r="G75" s="12">
        <v>819.05844000000002</v>
      </c>
      <c r="H75" s="12">
        <v>866.53800000000001</v>
      </c>
      <c r="I75" s="12">
        <v>975.98393999999996</v>
      </c>
      <c r="J75" s="12">
        <v>988.57946000000004</v>
      </c>
      <c r="K75" s="12">
        <v>1068.6748700000001</v>
      </c>
      <c r="L75" s="12">
        <v>1187.4799599999999</v>
      </c>
      <c r="M75" s="12">
        <v>1272.2217599999999</v>
      </c>
      <c r="N75" s="12">
        <v>1410.60131</v>
      </c>
      <c r="O75" s="12">
        <v>1632.2033100000001</v>
      </c>
      <c r="P75" s="12">
        <v>1809.8101799999999</v>
      </c>
      <c r="Q75" s="12">
        <v>1781.9103</v>
      </c>
      <c r="R75" s="12">
        <v>1765.55186</v>
      </c>
      <c r="S75" s="12">
        <v>1978.64</v>
      </c>
      <c r="T75" s="12">
        <v>2099.4366500000001</v>
      </c>
    </row>
    <row r="76" spans="1:20" x14ac:dyDescent="0.25">
      <c r="A76" s="8"/>
      <c r="B76" s="11" t="s">
        <v>20</v>
      </c>
      <c r="C76" s="12" t="s">
        <v>5</v>
      </c>
      <c r="D76" s="12" t="s">
        <v>5</v>
      </c>
      <c r="E76" s="12">
        <v>15.2607</v>
      </c>
      <c r="F76" s="12">
        <v>26.324739999999998</v>
      </c>
      <c r="G76" s="12">
        <v>46.881520000000002</v>
      </c>
      <c r="H76" s="12">
        <v>74.360200000000006</v>
      </c>
      <c r="I76" s="12">
        <v>76.228449999999995</v>
      </c>
      <c r="J76" s="12">
        <v>86.816810000000004</v>
      </c>
      <c r="K76" s="12">
        <v>106.69593</v>
      </c>
      <c r="L76" s="12">
        <v>126.00951000000001</v>
      </c>
      <c r="M76" s="12">
        <v>142.20022</v>
      </c>
      <c r="N76" s="12">
        <v>217.33734999999999</v>
      </c>
      <c r="O76" s="12">
        <v>297.49522999999999</v>
      </c>
      <c r="P76" s="12">
        <v>343.04955000000001</v>
      </c>
      <c r="Q76" s="12">
        <v>357.63216</v>
      </c>
      <c r="R76" s="12">
        <v>363.07101</v>
      </c>
      <c r="S76" s="12">
        <v>416.44279</v>
      </c>
      <c r="T76" s="12">
        <v>517.44803999999999</v>
      </c>
    </row>
    <row r="77" spans="1:20" x14ac:dyDescent="0.25">
      <c r="A77" s="8"/>
      <c r="B77" s="11" t="s">
        <v>21</v>
      </c>
      <c r="C77" s="12" t="s">
        <v>5</v>
      </c>
      <c r="D77" s="12" t="s">
        <v>5</v>
      </c>
      <c r="E77" s="12">
        <v>319.03967</v>
      </c>
      <c r="F77" s="12">
        <v>314.25479999999999</v>
      </c>
      <c r="G77" s="12">
        <v>343.27346999999997</v>
      </c>
      <c r="H77" s="12">
        <v>321.59395999999998</v>
      </c>
      <c r="I77" s="12">
        <v>323.02042</v>
      </c>
      <c r="J77" s="12">
        <v>311.03510999999997</v>
      </c>
      <c r="K77" s="12">
        <v>314.78487999999999</v>
      </c>
      <c r="L77" s="12">
        <v>307.59683999999999</v>
      </c>
      <c r="M77" s="12">
        <v>337.44979000000001</v>
      </c>
      <c r="N77" s="12">
        <v>316.32333999999997</v>
      </c>
      <c r="O77" s="12">
        <v>308.84343999999999</v>
      </c>
      <c r="P77" s="12">
        <v>357.85683999999998</v>
      </c>
      <c r="Q77" s="12">
        <v>393.31209000000001</v>
      </c>
      <c r="R77" s="12">
        <v>397.89722999999998</v>
      </c>
      <c r="S77" s="12">
        <v>401.22041999999999</v>
      </c>
      <c r="T77" s="12">
        <v>414.56821000000002</v>
      </c>
    </row>
    <row r="78" spans="1:20" x14ac:dyDescent="0.25">
      <c r="A78" s="8"/>
      <c r="B78" s="11" t="s">
        <v>254</v>
      </c>
      <c r="C78" s="12" t="s">
        <v>5</v>
      </c>
      <c r="D78" s="12" t="s">
        <v>5</v>
      </c>
      <c r="E78" s="12">
        <v>1276.1810599999999</v>
      </c>
      <c r="F78" s="12">
        <v>1332.17643</v>
      </c>
      <c r="G78" s="12">
        <v>1362.9144899999999</v>
      </c>
      <c r="H78" s="12">
        <v>1326.82671</v>
      </c>
      <c r="I78" s="12">
        <v>1379.3713399999999</v>
      </c>
      <c r="J78" s="12">
        <v>1463.9391700000001</v>
      </c>
      <c r="K78" s="12">
        <v>1496.3952999999999</v>
      </c>
      <c r="L78" s="12">
        <v>1645.45723</v>
      </c>
      <c r="M78" s="12">
        <v>1752.4992999999999</v>
      </c>
      <c r="N78" s="12">
        <v>1938.72801</v>
      </c>
      <c r="O78" s="12">
        <v>2143.8658</v>
      </c>
      <c r="P78" s="12">
        <v>2440.4052700000002</v>
      </c>
      <c r="Q78" s="12">
        <v>2572.2334900000001</v>
      </c>
      <c r="R78" s="12">
        <v>2559.20334</v>
      </c>
      <c r="S78" s="12">
        <v>2733.69659</v>
      </c>
      <c r="T78" s="12">
        <v>2857.4798599999999</v>
      </c>
    </row>
    <row r="79" spans="1:20" x14ac:dyDescent="0.25">
      <c r="A79" s="8"/>
      <c r="B79" s="11" t="s">
        <v>22</v>
      </c>
      <c r="C79" s="12" t="s">
        <v>5</v>
      </c>
      <c r="D79" s="12" t="s">
        <v>5</v>
      </c>
      <c r="E79" s="12">
        <v>9.3343900000000009</v>
      </c>
      <c r="F79" s="12">
        <v>12.602510000000001</v>
      </c>
      <c r="G79" s="12">
        <v>33.587260000000001</v>
      </c>
      <c r="H79" s="12">
        <v>44.680720000000001</v>
      </c>
      <c r="I79" s="12">
        <v>49.744140000000002</v>
      </c>
      <c r="J79" s="12">
        <v>60.693559999999998</v>
      </c>
      <c r="K79" s="12">
        <v>74.474860000000007</v>
      </c>
      <c r="L79" s="12">
        <v>77.838409999999996</v>
      </c>
      <c r="M79" s="12">
        <v>71.706119999999999</v>
      </c>
      <c r="N79" s="12">
        <v>112.93402</v>
      </c>
      <c r="O79" s="12">
        <v>96.029030000000006</v>
      </c>
      <c r="P79" s="12">
        <v>136.84408999999999</v>
      </c>
      <c r="Q79" s="12">
        <v>172.87190000000001</v>
      </c>
      <c r="R79" s="12">
        <v>171.08963</v>
      </c>
      <c r="S79" s="12">
        <v>187.54285999999999</v>
      </c>
      <c r="T79" s="12">
        <v>225.93591000000001</v>
      </c>
    </row>
    <row r="80" spans="1:20" x14ac:dyDescent="0.25">
      <c r="A80" s="8"/>
      <c r="B80" s="15" t="s">
        <v>23</v>
      </c>
      <c r="C80" s="12" t="s">
        <v>5</v>
      </c>
      <c r="D80" s="12" t="s">
        <v>5</v>
      </c>
      <c r="E80" s="12">
        <v>176.42417</v>
      </c>
      <c r="F80" s="12">
        <v>397.99022000000002</v>
      </c>
      <c r="G80" s="12">
        <v>344.06736000000001</v>
      </c>
      <c r="H80" s="12">
        <v>393.91840999999999</v>
      </c>
      <c r="I80" s="12">
        <v>424.01853999999997</v>
      </c>
      <c r="J80" s="12">
        <v>481.50315000000001</v>
      </c>
      <c r="K80" s="12">
        <v>518.30650000000003</v>
      </c>
      <c r="L80" s="12">
        <v>522.19299999999998</v>
      </c>
      <c r="M80" s="12">
        <v>570.40512000000001</v>
      </c>
      <c r="N80" s="12">
        <v>577.54722000000004</v>
      </c>
      <c r="O80" s="12">
        <v>627.67969000000005</v>
      </c>
      <c r="P80" s="12">
        <v>741.32038</v>
      </c>
      <c r="Q80" s="12">
        <v>741.41273999999999</v>
      </c>
      <c r="R80" s="12">
        <v>725.27020000000005</v>
      </c>
      <c r="S80" s="12">
        <v>732.68057999999996</v>
      </c>
      <c r="T80" s="12">
        <v>808.33118999999999</v>
      </c>
    </row>
    <row r="81" spans="1:20" x14ac:dyDescent="0.25">
      <c r="A81" s="8"/>
      <c r="B81" s="11"/>
      <c r="C81" s="12"/>
      <c r="D81" s="12"/>
      <c r="E81" s="18"/>
      <c r="F81" s="18"/>
      <c r="G81" s="18"/>
      <c r="H81" s="18"/>
      <c r="I81" s="18"/>
      <c r="J81" s="18"/>
      <c r="K81" s="18"/>
      <c r="L81" s="19"/>
      <c r="M81" s="19"/>
      <c r="N81" s="19"/>
      <c r="O81" s="19"/>
      <c r="P81" s="19"/>
      <c r="Q81" s="19"/>
      <c r="R81" s="19"/>
      <c r="S81" s="20"/>
      <c r="T81" s="20"/>
    </row>
    <row r="82" spans="1:20" x14ac:dyDescent="0.25">
      <c r="A82" s="8"/>
      <c r="B82" s="11" t="s">
        <v>208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x14ac:dyDescent="0.25">
      <c r="A83" s="8"/>
      <c r="B83" s="11" t="s">
        <v>45</v>
      </c>
      <c r="C83" s="12" t="s">
        <v>5</v>
      </c>
      <c r="D83" s="12" t="s">
        <v>5</v>
      </c>
      <c r="E83" s="12" t="s">
        <v>5</v>
      </c>
      <c r="F83" s="12">
        <v>10.51904</v>
      </c>
      <c r="G83" s="12">
        <v>3.1049000000000002</v>
      </c>
      <c r="H83" s="12">
        <v>2.8692600000000001</v>
      </c>
      <c r="I83" s="12">
        <v>1.8383400000000001</v>
      </c>
      <c r="J83" s="12">
        <v>4.8054500000000004</v>
      </c>
      <c r="K83" s="12">
        <v>5.47384</v>
      </c>
      <c r="L83" s="12">
        <v>11.0581</v>
      </c>
      <c r="M83" s="12">
        <v>5.8596300000000001</v>
      </c>
      <c r="N83" s="12">
        <v>9.5930900000000001</v>
      </c>
      <c r="O83" s="12">
        <v>9.3839600000000001</v>
      </c>
      <c r="P83" s="12">
        <v>12.337859999999999</v>
      </c>
      <c r="Q83" s="12">
        <v>2.3140499999999999</v>
      </c>
      <c r="R83" s="12">
        <v>-3.7757700000000001</v>
      </c>
      <c r="S83" s="12">
        <v>6.2530299999999999</v>
      </c>
      <c r="T83" s="12">
        <v>6.9535</v>
      </c>
    </row>
    <row r="84" spans="1:20" x14ac:dyDescent="0.25">
      <c r="A84" s="8"/>
      <c r="B84" s="11" t="s">
        <v>26</v>
      </c>
      <c r="C84" s="12" t="s">
        <v>5</v>
      </c>
      <c r="D84" s="12" t="s">
        <v>5</v>
      </c>
      <c r="E84" s="12" t="s">
        <v>5</v>
      </c>
      <c r="F84" s="12">
        <v>3.8611200000000001</v>
      </c>
      <c r="G84" s="12">
        <v>-6.6026400000000001</v>
      </c>
      <c r="H84" s="12">
        <v>6.8793100000000003</v>
      </c>
      <c r="I84" s="12">
        <v>-11.977449999999999</v>
      </c>
      <c r="J84" s="12">
        <v>8.2147900000000007</v>
      </c>
      <c r="K84" s="12">
        <v>-1.44347</v>
      </c>
      <c r="L84" s="12">
        <v>10.343819999999999</v>
      </c>
      <c r="M84" s="12">
        <v>-7.8627900000000004</v>
      </c>
      <c r="N84" s="12">
        <v>12.02735</v>
      </c>
      <c r="O84" s="12">
        <v>-11.70393</v>
      </c>
      <c r="P84" s="12">
        <v>3.26573</v>
      </c>
      <c r="Q84" s="12">
        <v>-4.42821</v>
      </c>
      <c r="R84" s="12">
        <v>-6.7907700000000002</v>
      </c>
      <c r="S84" s="12">
        <v>-4.8300700000000001</v>
      </c>
      <c r="T84" s="12">
        <v>5.5469999999999997</v>
      </c>
    </row>
    <row r="85" spans="1:20" x14ac:dyDescent="0.25">
      <c r="A85" s="8"/>
      <c r="B85" s="11" t="s">
        <v>27</v>
      </c>
      <c r="C85" s="12" t="s">
        <v>5</v>
      </c>
      <c r="D85" s="12" t="s">
        <v>5</v>
      </c>
      <c r="E85" s="12" t="s">
        <v>5</v>
      </c>
      <c r="F85" s="12">
        <v>8.3528300000000009</v>
      </c>
      <c r="G85" s="12">
        <v>3.8461500000000002</v>
      </c>
      <c r="H85" s="12">
        <v>-0.90754000000000001</v>
      </c>
      <c r="I85" s="12">
        <v>3.8791199999999999</v>
      </c>
      <c r="J85" s="12">
        <v>-0.79706999999999995</v>
      </c>
      <c r="K85" s="12">
        <v>13.86754</v>
      </c>
      <c r="L85" s="12">
        <v>15.77003</v>
      </c>
      <c r="M85" s="12">
        <v>12.05949</v>
      </c>
      <c r="N85" s="12">
        <v>12.04214</v>
      </c>
      <c r="O85" s="12">
        <v>13.527150000000001</v>
      </c>
      <c r="P85" s="12">
        <v>14.470330000000001</v>
      </c>
      <c r="Q85" s="12">
        <v>-3.9410500000000002</v>
      </c>
      <c r="R85" s="12">
        <v>-3.5058199999999999</v>
      </c>
      <c r="S85" s="12">
        <v>9.1389899999999997</v>
      </c>
      <c r="T85" s="12">
        <v>9.6736000000000004</v>
      </c>
    </row>
    <row r="86" spans="1:20" x14ac:dyDescent="0.25">
      <c r="A86" s="8"/>
      <c r="B86" s="11" t="s">
        <v>28</v>
      </c>
      <c r="C86" s="12" t="s">
        <v>5</v>
      </c>
      <c r="D86" s="12" t="s">
        <v>5</v>
      </c>
      <c r="E86" s="12" t="s">
        <v>5</v>
      </c>
      <c r="F86" s="12">
        <v>7.4268400000000003</v>
      </c>
      <c r="G86" s="12">
        <v>11.94847</v>
      </c>
      <c r="H86" s="12">
        <v>1.3879900000000001</v>
      </c>
      <c r="I86" s="12">
        <v>7.42462</v>
      </c>
      <c r="J86" s="12">
        <v>4.7848600000000001</v>
      </c>
      <c r="K86" s="12">
        <v>4.5570300000000001</v>
      </c>
      <c r="L86" s="12">
        <v>10.05969</v>
      </c>
      <c r="M86" s="12">
        <v>7.51518</v>
      </c>
      <c r="N86" s="12">
        <v>10.431050000000001</v>
      </c>
      <c r="O86" s="12">
        <v>14.62557</v>
      </c>
      <c r="P86" s="12">
        <v>12.0817</v>
      </c>
      <c r="Q86" s="12">
        <v>5.3898700000000002</v>
      </c>
      <c r="R86" s="12">
        <v>-4.8183400000000001</v>
      </c>
      <c r="S86" s="12">
        <v>10.050750000000001</v>
      </c>
      <c r="T86" s="12">
        <v>6.7282200000000003</v>
      </c>
    </row>
    <row r="87" spans="1:20" x14ac:dyDescent="0.25">
      <c r="A87" s="8"/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x14ac:dyDescent="0.25">
      <c r="A88" s="21"/>
      <c r="B88" s="22" t="s">
        <v>46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x14ac:dyDescent="0.25">
      <c r="A89" s="21"/>
      <c r="B89" s="24" t="s">
        <v>47</v>
      </c>
      <c r="C89" s="12" t="s">
        <v>5</v>
      </c>
      <c r="D89" s="12" t="s">
        <v>5</v>
      </c>
      <c r="E89" s="12">
        <v>758.06092000000001</v>
      </c>
      <c r="F89" s="12">
        <v>812.47834999999998</v>
      </c>
      <c r="G89" s="12">
        <v>1364.5273</v>
      </c>
      <c r="H89" s="12">
        <v>1499.54097</v>
      </c>
      <c r="I89" s="12">
        <v>1606.3355300000001</v>
      </c>
      <c r="J89" s="12">
        <v>2024.07385</v>
      </c>
      <c r="K89" s="12">
        <v>2125.0482099999999</v>
      </c>
      <c r="L89" s="12">
        <v>2682.3347699999999</v>
      </c>
      <c r="M89" s="12">
        <v>3134.7542699999999</v>
      </c>
      <c r="N89" s="12">
        <v>3891.5376200000001</v>
      </c>
      <c r="O89" s="12">
        <v>4255.3126099999999</v>
      </c>
      <c r="P89" s="12">
        <v>5447.5096199999998</v>
      </c>
      <c r="Q89" s="12">
        <v>4951.6131299999997</v>
      </c>
      <c r="R89" s="12">
        <v>2342.8611900000001</v>
      </c>
      <c r="S89" s="12">
        <v>4477.6848799999998</v>
      </c>
      <c r="T89" s="12">
        <v>6208.2274799999996</v>
      </c>
    </row>
    <row r="90" spans="1:20" x14ac:dyDescent="0.25">
      <c r="A90" s="21"/>
      <c r="B90" s="24" t="s">
        <v>48</v>
      </c>
      <c r="C90" s="12" t="s">
        <v>5</v>
      </c>
      <c r="D90" s="12" t="s">
        <v>5</v>
      </c>
      <c r="E90" s="12">
        <v>-486.17410999999998</v>
      </c>
      <c r="F90" s="12">
        <v>-135.52868000000001</v>
      </c>
      <c r="G90" s="12">
        <v>796.69691999999998</v>
      </c>
      <c r="H90" s="12">
        <v>1155.91059</v>
      </c>
      <c r="I90" s="12">
        <v>755.77665999999999</v>
      </c>
      <c r="J90" s="12">
        <v>1267.2728300000001</v>
      </c>
      <c r="K90" s="12">
        <v>1473.26449</v>
      </c>
      <c r="L90" s="12">
        <v>1988.6575600000001</v>
      </c>
      <c r="M90" s="12">
        <v>2224.2813900000001</v>
      </c>
      <c r="N90" s="12">
        <v>2648.39444</v>
      </c>
      <c r="O90" s="12">
        <v>2063.3313899999998</v>
      </c>
      <c r="P90" s="12">
        <v>2478.6247400000002</v>
      </c>
      <c r="Q90" s="12">
        <v>803.02143000000001</v>
      </c>
      <c r="R90" s="12">
        <v>330.46086000000003</v>
      </c>
      <c r="S90" s="12">
        <v>2162.42958</v>
      </c>
      <c r="T90" s="12">
        <v>3240.70129</v>
      </c>
    </row>
    <row r="91" spans="1:20" x14ac:dyDescent="0.25">
      <c r="A91" s="21"/>
      <c r="B91" s="24" t="s">
        <v>49</v>
      </c>
      <c r="C91" s="12" t="s">
        <v>5</v>
      </c>
      <c r="D91" s="12" t="s">
        <v>5</v>
      </c>
      <c r="E91" s="12">
        <v>-503.51211000000001</v>
      </c>
      <c r="F91" s="12">
        <v>-555.68055000000004</v>
      </c>
      <c r="G91" s="12">
        <v>240.82943</v>
      </c>
      <c r="H91" s="12">
        <v>465.53458999999998</v>
      </c>
      <c r="I91" s="12">
        <v>57.265599999999999</v>
      </c>
      <c r="J91" s="12">
        <v>726.30976999999996</v>
      </c>
      <c r="K91" s="12">
        <v>924.18816000000004</v>
      </c>
      <c r="L91" s="12">
        <v>1535.25503</v>
      </c>
      <c r="M91" s="12">
        <v>1250.4670100000001</v>
      </c>
      <c r="N91" s="12">
        <v>1826.79582</v>
      </c>
      <c r="O91" s="12">
        <v>817.94811000000004</v>
      </c>
      <c r="P91" s="12">
        <v>1261.8817100000001</v>
      </c>
      <c r="Q91" s="12">
        <v>-520.92668000000003</v>
      </c>
      <c r="R91" s="12">
        <v>-1089.27891</v>
      </c>
      <c r="S91" s="12">
        <v>845.18249000000003</v>
      </c>
      <c r="T91" s="12">
        <v>1831.54231</v>
      </c>
    </row>
    <row r="92" spans="1:20" x14ac:dyDescent="0.25">
      <c r="A92" s="21"/>
      <c r="B92" s="24" t="s">
        <v>50</v>
      </c>
      <c r="C92" s="12" t="s">
        <v>5</v>
      </c>
      <c r="D92" s="12" t="s">
        <v>5</v>
      </c>
      <c r="E92" s="12">
        <v>-88.886210000000005</v>
      </c>
      <c r="F92" s="12">
        <v>165.38229999999999</v>
      </c>
      <c r="G92" s="12">
        <v>266.39571000000001</v>
      </c>
      <c r="H92" s="12">
        <v>294.05918000000003</v>
      </c>
      <c r="I92" s="12">
        <v>231.87011000000001</v>
      </c>
      <c r="J92" s="12">
        <v>67.328699999999998</v>
      </c>
      <c r="K92" s="12">
        <v>73.147390000000001</v>
      </c>
      <c r="L92" s="12">
        <v>67.188509999999994</v>
      </c>
      <c r="M92" s="12">
        <v>180.55651</v>
      </c>
      <c r="N92" s="12">
        <v>170.77828</v>
      </c>
      <c r="O92" s="12">
        <v>312.53870000000001</v>
      </c>
      <c r="P92" s="12">
        <v>66.687929999999994</v>
      </c>
      <c r="Q92" s="12">
        <v>-256.81839000000002</v>
      </c>
      <c r="R92" s="12">
        <v>-196.46569</v>
      </c>
      <c r="S92" s="12">
        <v>-640.60785999999996</v>
      </c>
      <c r="T92" s="12">
        <v>-787.14414999999997</v>
      </c>
    </row>
    <row r="93" spans="1:20" x14ac:dyDescent="0.25">
      <c r="A93" s="21"/>
      <c r="B93" s="24" t="s">
        <v>255</v>
      </c>
      <c r="C93" s="12" t="s">
        <v>5</v>
      </c>
      <c r="D93" s="12" t="s">
        <v>5</v>
      </c>
      <c r="E93" s="12">
        <v>106.22421</v>
      </c>
      <c r="F93" s="12">
        <v>254.76956999999999</v>
      </c>
      <c r="G93" s="12">
        <v>289.47178000000002</v>
      </c>
      <c r="H93" s="12">
        <v>396.31682000000001</v>
      </c>
      <c r="I93" s="12">
        <v>466.64094999999998</v>
      </c>
      <c r="J93" s="12">
        <v>473.63436000000002</v>
      </c>
      <c r="K93" s="12">
        <v>475.92892000000001</v>
      </c>
      <c r="L93" s="12">
        <v>386.21402</v>
      </c>
      <c r="M93" s="12">
        <v>793.25784999999996</v>
      </c>
      <c r="N93" s="12">
        <v>650.82033000000001</v>
      </c>
      <c r="O93" s="12">
        <v>932.84457999999995</v>
      </c>
      <c r="P93" s="12">
        <v>1150.0551</v>
      </c>
      <c r="Q93" s="12">
        <v>1580.7665</v>
      </c>
      <c r="R93" s="12">
        <v>1616.2054599999999</v>
      </c>
      <c r="S93" s="12">
        <v>1957.8549499999999</v>
      </c>
      <c r="T93" s="12">
        <v>2196.3031299999998</v>
      </c>
    </row>
    <row r="94" spans="1:20" x14ac:dyDescent="0.25">
      <c r="A94" s="21"/>
      <c r="B94" s="24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x14ac:dyDescent="0.25">
      <c r="A95" s="21"/>
      <c r="B95" s="22" t="s">
        <v>209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x14ac:dyDescent="0.25">
      <c r="A96" s="21"/>
      <c r="B96" s="24" t="s">
        <v>51</v>
      </c>
      <c r="C96" s="12" t="s">
        <v>5</v>
      </c>
      <c r="D96" s="12" t="s">
        <v>5</v>
      </c>
      <c r="E96" s="12">
        <v>-13.015779999999999</v>
      </c>
      <c r="F96" s="12">
        <v>-12.19955</v>
      </c>
      <c r="G96" s="12">
        <v>4.7953900000000003</v>
      </c>
      <c r="H96" s="12">
        <v>8.2123799999999996</v>
      </c>
      <c r="I96" s="12">
        <v>0.94762999999999997</v>
      </c>
      <c r="J96" s="12">
        <v>10.882680000000001</v>
      </c>
      <c r="K96" s="12">
        <v>12.39518</v>
      </c>
      <c r="L96" s="12">
        <v>17.926649999999999</v>
      </c>
      <c r="M96" s="12">
        <v>12.72831</v>
      </c>
      <c r="N96" s="12">
        <v>15.719860000000001</v>
      </c>
      <c r="O96" s="12">
        <v>5.9314999999999998</v>
      </c>
      <c r="P96" s="12">
        <v>7.4255500000000003</v>
      </c>
      <c r="Q96" s="12">
        <v>-2.7309600000000001</v>
      </c>
      <c r="R96" s="12">
        <v>-6.0562800000000001</v>
      </c>
      <c r="S96" s="12">
        <v>4.0744699999999998</v>
      </c>
      <c r="T96" s="12">
        <v>7.5592499999999996</v>
      </c>
    </row>
    <row r="97" spans="1:20" x14ac:dyDescent="0.25">
      <c r="A97" s="21"/>
      <c r="B97" s="24" t="s">
        <v>52</v>
      </c>
      <c r="C97" s="12" t="s">
        <v>5</v>
      </c>
      <c r="D97" s="12" t="s">
        <v>5</v>
      </c>
      <c r="E97" s="12">
        <v>-12.567589999999999</v>
      </c>
      <c r="F97" s="12">
        <v>-2.9754299999999998</v>
      </c>
      <c r="G97" s="12">
        <v>15.863810000000001</v>
      </c>
      <c r="H97" s="12">
        <v>20.391120000000001</v>
      </c>
      <c r="I97" s="12">
        <v>12.50653</v>
      </c>
      <c r="J97" s="12">
        <v>18.988209999999999</v>
      </c>
      <c r="K97" s="12">
        <v>19.75938</v>
      </c>
      <c r="L97" s="12">
        <v>23.220880000000001</v>
      </c>
      <c r="M97" s="12">
        <v>22.640619999999998</v>
      </c>
      <c r="N97" s="12">
        <v>22.789840000000002</v>
      </c>
      <c r="O97" s="12">
        <v>14.96261</v>
      </c>
      <c r="P97" s="12">
        <v>14.58548</v>
      </c>
      <c r="Q97" s="12">
        <v>4.2098399999999998</v>
      </c>
      <c r="R97" s="12">
        <v>1.8373299999999999</v>
      </c>
      <c r="S97" s="12">
        <v>10.42468</v>
      </c>
      <c r="T97" s="12">
        <v>13.375220000000001</v>
      </c>
    </row>
    <row r="98" spans="1:20" x14ac:dyDescent="0.25">
      <c r="A98" s="21"/>
      <c r="B98" s="24" t="s">
        <v>39</v>
      </c>
      <c r="C98" s="12" t="s">
        <v>5</v>
      </c>
      <c r="D98" s="12" t="s">
        <v>5</v>
      </c>
      <c r="E98" s="12">
        <v>19.595859999999998</v>
      </c>
      <c r="F98" s="12">
        <v>17.837350000000001</v>
      </c>
      <c r="G98" s="12">
        <v>27.170439999999999</v>
      </c>
      <c r="H98" s="12">
        <v>26.453009999999999</v>
      </c>
      <c r="I98" s="12">
        <v>26.581510000000002</v>
      </c>
      <c r="J98" s="12">
        <v>30.327760000000001</v>
      </c>
      <c r="K98" s="12">
        <v>28.501080000000002</v>
      </c>
      <c r="L98" s="12">
        <v>31.320709999999998</v>
      </c>
      <c r="M98" s="12">
        <v>31.908180000000002</v>
      </c>
      <c r="N98" s="12">
        <v>33.487279999999998</v>
      </c>
      <c r="O98" s="12">
        <v>30.858149999999998</v>
      </c>
      <c r="P98" s="12">
        <v>32.055909999999997</v>
      </c>
      <c r="Q98" s="12">
        <v>25.958850000000002</v>
      </c>
      <c r="R98" s="12">
        <v>13.026059999999999</v>
      </c>
      <c r="S98" s="12">
        <v>21.586110000000001</v>
      </c>
      <c r="T98" s="12">
        <v>25.622969999999999</v>
      </c>
    </row>
    <row r="99" spans="1:20" x14ac:dyDescent="0.25">
      <c r="A99" s="21"/>
      <c r="B99" s="24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x14ac:dyDescent="0.25">
      <c r="A100" s="8"/>
      <c r="B100" s="14" t="s">
        <v>210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x14ac:dyDescent="0.25">
      <c r="A101" s="8"/>
      <c r="B101" s="11" t="s">
        <v>53</v>
      </c>
      <c r="C101" s="13" t="s">
        <v>5</v>
      </c>
      <c r="D101" s="13" t="s">
        <v>5</v>
      </c>
      <c r="E101" s="13">
        <v>827.56988000000001</v>
      </c>
      <c r="F101" s="13">
        <v>999.28189999999995</v>
      </c>
      <c r="G101" s="13">
        <v>1114.8089199999999</v>
      </c>
      <c r="H101" s="13">
        <v>1268.2213899999999</v>
      </c>
      <c r="I101" s="13">
        <v>1362.5218400000001</v>
      </c>
      <c r="J101" s="13">
        <v>1516.33528</v>
      </c>
      <c r="K101" s="13">
        <v>1705.59898</v>
      </c>
      <c r="L101" s="13">
        <v>1972.1118200000001</v>
      </c>
      <c r="M101" s="13">
        <v>2276.67211</v>
      </c>
      <c r="N101" s="13">
        <v>2689.09926</v>
      </c>
      <c r="O101" s="13">
        <v>3133.1454800000001</v>
      </c>
      <c r="P101" s="13">
        <v>3866.8802900000001</v>
      </c>
      <c r="Q101" s="13">
        <v>4352.9021000000002</v>
      </c>
      <c r="R101" s="13">
        <v>4101.3258999999998</v>
      </c>
      <c r="S101" s="12">
        <v>4675.72001</v>
      </c>
      <c r="T101" s="12">
        <v>5421.3615300000001</v>
      </c>
    </row>
    <row r="102" spans="1:20" x14ac:dyDescent="0.25">
      <c r="A102" s="8"/>
      <c r="B102" s="11" t="s">
        <v>54</v>
      </c>
      <c r="C102" s="13" t="s">
        <v>5</v>
      </c>
      <c r="D102" s="13" t="s">
        <v>5</v>
      </c>
      <c r="E102" s="13">
        <v>808.55475000000001</v>
      </c>
      <c r="F102" s="13">
        <v>1035.5642700000001</v>
      </c>
      <c r="G102" s="13">
        <v>1173.9435800000001</v>
      </c>
      <c r="H102" s="13">
        <v>1334.00938</v>
      </c>
      <c r="I102" s="13">
        <v>1414.8013599999999</v>
      </c>
      <c r="J102" s="13">
        <v>1531.63239</v>
      </c>
      <c r="K102" s="13">
        <v>1722.33177</v>
      </c>
      <c r="L102" s="13">
        <v>1987.58377</v>
      </c>
      <c r="M102" s="13">
        <v>2318.5140900000001</v>
      </c>
      <c r="N102" s="13">
        <v>2728.6175499999999</v>
      </c>
      <c r="O102" s="13">
        <v>3204.1560300000001</v>
      </c>
      <c r="P102" s="13">
        <v>3882.0549099999998</v>
      </c>
      <c r="Q102" s="13">
        <v>4294.2958699999999</v>
      </c>
      <c r="R102" s="13">
        <v>4056.5259500000002</v>
      </c>
      <c r="S102" s="12">
        <v>4531.3218800000004</v>
      </c>
      <c r="T102" s="12">
        <v>5245.2351200000003</v>
      </c>
    </row>
    <row r="103" spans="1:20" x14ac:dyDescent="0.25">
      <c r="A103" s="8"/>
      <c r="B103" s="1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x14ac:dyDescent="0.25">
      <c r="A104" s="8"/>
      <c r="B104" s="9" t="s">
        <v>211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x14ac:dyDescent="0.25">
      <c r="A105" s="8"/>
      <c r="B105" s="11" t="s">
        <v>55</v>
      </c>
      <c r="C105" s="12">
        <v>107.13</v>
      </c>
      <c r="D105" s="12">
        <v>119.87</v>
      </c>
      <c r="E105" s="12">
        <v>116.28</v>
      </c>
      <c r="F105" s="12">
        <v>120.91</v>
      </c>
      <c r="G105" s="12">
        <v>110.02</v>
      </c>
      <c r="H105" s="12">
        <v>117.16</v>
      </c>
      <c r="I105" s="12">
        <v>98.34</v>
      </c>
      <c r="J105" s="12">
        <v>102.96</v>
      </c>
      <c r="K105" s="12">
        <v>98.54</v>
      </c>
      <c r="L105" s="12">
        <v>114.68</v>
      </c>
      <c r="M105" s="12">
        <v>103.96</v>
      </c>
      <c r="N105" s="12">
        <v>121.05</v>
      </c>
      <c r="O105" s="12">
        <v>74.989999999999995</v>
      </c>
      <c r="P105" s="12">
        <v>87.09</v>
      </c>
      <c r="Q105" s="12">
        <v>75.09</v>
      </c>
      <c r="R105" s="12">
        <v>72.69</v>
      </c>
      <c r="S105" s="12">
        <v>64.66</v>
      </c>
      <c r="T105" s="12" t="s">
        <v>5</v>
      </c>
    </row>
    <row r="106" spans="1:20" x14ac:dyDescent="0.25">
      <c r="A106" s="8"/>
      <c r="B106" s="1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x14ac:dyDescent="0.25">
      <c r="A107" s="8"/>
      <c r="B107" s="9" t="s">
        <v>212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x14ac:dyDescent="0.25">
      <c r="A108" s="8"/>
      <c r="B108" s="11" t="s">
        <v>213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x14ac:dyDescent="0.25">
      <c r="A109" s="8"/>
      <c r="B109" s="11" t="s">
        <v>56</v>
      </c>
      <c r="C109" s="12" t="s">
        <v>5</v>
      </c>
      <c r="D109" s="13">
        <v>7082</v>
      </c>
      <c r="E109" s="13">
        <v>7232.9</v>
      </c>
      <c r="F109" s="13">
        <v>7172.2</v>
      </c>
      <c r="G109" s="13">
        <v>8088.4</v>
      </c>
      <c r="H109" s="13">
        <v>8118.7</v>
      </c>
      <c r="I109" s="13">
        <v>7451.3</v>
      </c>
      <c r="J109" s="13">
        <v>6940</v>
      </c>
      <c r="K109" s="13">
        <v>7250</v>
      </c>
      <c r="L109" s="13">
        <v>7162</v>
      </c>
      <c r="M109" s="13">
        <v>6923</v>
      </c>
      <c r="N109" s="13">
        <v>7267</v>
      </c>
      <c r="O109" s="13">
        <v>7599.3</v>
      </c>
      <c r="P109" s="13">
        <v>8570</v>
      </c>
      <c r="Q109" s="13">
        <v>8439.7000000000007</v>
      </c>
      <c r="R109" s="13">
        <v>8165</v>
      </c>
      <c r="S109" s="13">
        <v>9992</v>
      </c>
      <c r="T109" s="13">
        <v>10873</v>
      </c>
    </row>
    <row r="110" spans="1:20" x14ac:dyDescent="0.25">
      <c r="A110" s="8"/>
      <c r="B110" s="11" t="s">
        <v>57</v>
      </c>
      <c r="C110" s="12" t="s">
        <v>5</v>
      </c>
      <c r="D110" s="13" t="s">
        <v>58</v>
      </c>
      <c r="E110" s="13">
        <v>323.7</v>
      </c>
      <c r="F110" s="13">
        <v>276.7</v>
      </c>
      <c r="G110" s="13">
        <v>119.8</v>
      </c>
      <c r="H110" s="13">
        <v>143.80000000000001</v>
      </c>
      <c r="I110" s="13">
        <v>204.6</v>
      </c>
      <c r="J110" s="13">
        <v>527</v>
      </c>
      <c r="K110" s="13">
        <v>158</v>
      </c>
      <c r="L110" s="13">
        <v>159</v>
      </c>
      <c r="M110" s="13" t="s">
        <v>58</v>
      </c>
      <c r="N110" s="13">
        <v>122</v>
      </c>
      <c r="O110" s="13">
        <v>95.51</v>
      </c>
      <c r="P110" s="13">
        <v>625.46997999999996</v>
      </c>
      <c r="Q110" s="13">
        <v>679.56</v>
      </c>
      <c r="R110" s="13">
        <v>749.43299999999999</v>
      </c>
      <c r="S110" s="13">
        <v>1524.2819999999999</v>
      </c>
      <c r="T110" s="13">
        <v>930.596</v>
      </c>
    </row>
    <row r="111" spans="1:20" x14ac:dyDescent="0.25">
      <c r="A111" s="8"/>
      <c r="B111" s="11" t="s">
        <v>59</v>
      </c>
      <c r="C111" s="12" t="s">
        <v>5</v>
      </c>
      <c r="D111" s="13">
        <v>754.1</v>
      </c>
      <c r="E111" s="13">
        <v>409.7</v>
      </c>
      <c r="F111" s="13">
        <v>612.79999999999995</v>
      </c>
      <c r="G111" s="13">
        <v>810.4</v>
      </c>
      <c r="H111" s="13">
        <v>433.9</v>
      </c>
      <c r="I111" s="13">
        <v>599.5</v>
      </c>
      <c r="J111" s="13">
        <v>792</v>
      </c>
      <c r="K111" s="13">
        <v>652</v>
      </c>
      <c r="L111" s="13">
        <v>1071</v>
      </c>
      <c r="M111" s="13">
        <v>1274</v>
      </c>
      <c r="N111" s="13">
        <v>1468</v>
      </c>
      <c r="O111" s="13">
        <v>777.56799999999998</v>
      </c>
      <c r="P111" s="13">
        <v>433.25299999999999</v>
      </c>
      <c r="Q111" s="13">
        <v>649.04999999999995</v>
      </c>
      <c r="R111" s="13">
        <v>254.80199999999999</v>
      </c>
      <c r="S111" s="13">
        <v>222.07599999999999</v>
      </c>
      <c r="T111" s="13">
        <v>470.97199999999998</v>
      </c>
    </row>
    <row r="112" spans="1:20" x14ac:dyDescent="0.25">
      <c r="A112" s="8"/>
      <c r="B112" s="11" t="s">
        <v>60</v>
      </c>
      <c r="C112" s="12" t="s">
        <v>5</v>
      </c>
      <c r="D112" s="13">
        <v>5843.6</v>
      </c>
      <c r="E112" s="13">
        <v>5986.5</v>
      </c>
      <c r="F112" s="13">
        <v>6449</v>
      </c>
      <c r="G112" s="13">
        <v>7677.8</v>
      </c>
      <c r="H112" s="13">
        <v>7483.5</v>
      </c>
      <c r="I112" s="13">
        <v>7018.1</v>
      </c>
      <c r="J112" s="13">
        <v>6227.2</v>
      </c>
      <c r="K112" s="13">
        <v>687</v>
      </c>
      <c r="L112" s="13">
        <v>8074</v>
      </c>
      <c r="M112" s="13">
        <v>8197</v>
      </c>
      <c r="N112" s="13">
        <v>8613</v>
      </c>
      <c r="O112" s="13">
        <v>8281.3580000000002</v>
      </c>
      <c r="P112" s="13">
        <v>8377.7830200000008</v>
      </c>
      <c r="Q112" s="13">
        <v>8409.19</v>
      </c>
      <c r="R112" s="13">
        <v>7670.3689999999997</v>
      </c>
      <c r="S112" s="13">
        <v>8862.7939999999999</v>
      </c>
      <c r="T112" s="13">
        <v>10413.376</v>
      </c>
    </row>
    <row r="113" spans="1:20" x14ac:dyDescent="0.25">
      <c r="A113" s="8"/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x14ac:dyDescent="0.25">
      <c r="A114" s="8"/>
      <c r="B114" s="9" t="s">
        <v>214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x14ac:dyDescent="0.25">
      <c r="A115" s="8"/>
      <c r="B115" s="11" t="s">
        <v>215</v>
      </c>
      <c r="C115" s="12" t="s">
        <v>5</v>
      </c>
      <c r="D115" s="12" t="s">
        <v>5</v>
      </c>
      <c r="E115" s="12">
        <v>113.8</v>
      </c>
      <c r="F115" s="12">
        <v>107.3</v>
      </c>
      <c r="G115" s="12">
        <v>110.7</v>
      </c>
      <c r="H115" s="12">
        <v>110.9</v>
      </c>
      <c r="I115" s="12">
        <v>104.6</v>
      </c>
      <c r="J115" s="12">
        <v>103.4</v>
      </c>
      <c r="K115" s="12">
        <v>105.4</v>
      </c>
      <c r="L115" s="12">
        <v>107</v>
      </c>
      <c r="M115" s="12">
        <v>107.5</v>
      </c>
      <c r="N115" s="12">
        <v>106.2</v>
      </c>
      <c r="O115" s="12">
        <v>108.8</v>
      </c>
      <c r="P115" s="12">
        <v>110.9747</v>
      </c>
      <c r="Q115" s="12">
        <v>105.54770000000001</v>
      </c>
      <c r="R115" s="12">
        <v>102.9862</v>
      </c>
      <c r="S115" s="12">
        <v>111.2413</v>
      </c>
      <c r="T115" s="12">
        <v>102.0411</v>
      </c>
    </row>
    <row r="116" spans="1:20" x14ac:dyDescent="0.25">
      <c r="A116" s="8"/>
      <c r="B116" s="11" t="s">
        <v>61</v>
      </c>
      <c r="C116" s="12" t="s">
        <v>5</v>
      </c>
      <c r="D116" s="12" t="s">
        <v>5</v>
      </c>
      <c r="E116" s="12">
        <v>108.1</v>
      </c>
      <c r="F116" s="12">
        <v>107.9</v>
      </c>
      <c r="G116" s="12">
        <v>109.9</v>
      </c>
      <c r="H116" s="12">
        <v>106.5</v>
      </c>
      <c r="I116" s="12">
        <v>107.5</v>
      </c>
      <c r="J116" s="12">
        <v>103.7</v>
      </c>
      <c r="K116" s="12">
        <v>108.1</v>
      </c>
      <c r="L116" s="12">
        <v>109.4</v>
      </c>
      <c r="M116" s="12">
        <v>113.6</v>
      </c>
      <c r="N116" s="12">
        <v>108.3</v>
      </c>
      <c r="O116" s="12">
        <v>109.3</v>
      </c>
      <c r="P116" s="12">
        <v>113.21550000000001</v>
      </c>
      <c r="Q116" s="12">
        <v>105.4447</v>
      </c>
      <c r="R116" s="12">
        <v>103.8809</v>
      </c>
      <c r="S116" s="12">
        <v>123.1253</v>
      </c>
      <c r="T116" s="12">
        <v>100.61920000000001</v>
      </c>
    </row>
    <row r="117" spans="1:20" x14ac:dyDescent="0.25">
      <c r="A117" s="8"/>
      <c r="B117" s="11" t="s">
        <v>62</v>
      </c>
      <c r="C117" s="12" t="s">
        <v>5</v>
      </c>
      <c r="D117" s="12" t="s">
        <v>5</v>
      </c>
      <c r="E117" s="12" t="s">
        <v>5</v>
      </c>
      <c r="F117" s="12">
        <v>98.3</v>
      </c>
      <c r="G117" s="12">
        <v>114.1</v>
      </c>
      <c r="H117" s="12">
        <v>118.4</v>
      </c>
      <c r="I117" s="12">
        <v>99.2</v>
      </c>
      <c r="J117" s="12">
        <v>100.6</v>
      </c>
      <c r="K117" s="12">
        <v>100.1</v>
      </c>
      <c r="L117" s="12">
        <v>105.1</v>
      </c>
      <c r="M117" s="12">
        <v>103.2</v>
      </c>
      <c r="N117" s="12">
        <v>103.6</v>
      </c>
      <c r="O117" s="12">
        <v>108.7</v>
      </c>
      <c r="P117" s="12">
        <v>106.36669999999999</v>
      </c>
      <c r="Q117" s="12">
        <v>104.044</v>
      </c>
      <c r="R117" s="12">
        <v>99.624099999999999</v>
      </c>
      <c r="S117" s="12">
        <v>105.04810000000001</v>
      </c>
      <c r="T117" s="12">
        <v>101.0436</v>
      </c>
    </row>
    <row r="118" spans="1:20" x14ac:dyDescent="0.25">
      <c r="A118" s="8"/>
      <c r="B118" s="11" t="s">
        <v>216</v>
      </c>
      <c r="C118" s="12" t="s">
        <v>5</v>
      </c>
      <c r="D118" s="12" t="s">
        <v>5</v>
      </c>
      <c r="E118" s="12" t="s">
        <v>5</v>
      </c>
      <c r="F118" s="12">
        <v>63.4</v>
      </c>
      <c r="G118" s="12">
        <v>64.8</v>
      </c>
      <c r="H118" s="12">
        <v>74.900000000000006</v>
      </c>
      <c r="I118" s="12">
        <v>79.2</v>
      </c>
      <c r="J118" s="12">
        <v>82.1</v>
      </c>
      <c r="K118" s="12">
        <v>87.1</v>
      </c>
      <c r="L118" s="12">
        <v>89.3</v>
      </c>
      <c r="M118" s="12">
        <v>93.1</v>
      </c>
      <c r="N118" s="12">
        <v>100</v>
      </c>
      <c r="O118" s="12">
        <v>110.8211</v>
      </c>
      <c r="P118" s="12">
        <v>123.66674999999999</v>
      </c>
      <c r="Q118" s="12">
        <v>135.74053000000001</v>
      </c>
      <c r="R118" s="12">
        <v>128.30465000000001</v>
      </c>
      <c r="S118" s="12">
        <v>142.85980000000001</v>
      </c>
      <c r="T118" s="12">
        <v>161.1695</v>
      </c>
    </row>
    <row r="119" spans="1:20" x14ac:dyDescent="0.25">
      <c r="A119" s="8"/>
      <c r="B119" s="11" t="s">
        <v>217</v>
      </c>
      <c r="C119" s="12" t="s">
        <v>5</v>
      </c>
      <c r="D119" s="12" t="s">
        <v>5</v>
      </c>
      <c r="E119" s="12">
        <v>66.198890000000006</v>
      </c>
      <c r="F119" s="12">
        <v>70.526960000000003</v>
      </c>
      <c r="G119" s="12">
        <v>75.418869999999998</v>
      </c>
      <c r="H119" s="12">
        <v>82.754570000000001</v>
      </c>
      <c r="I119" s="12">
        <v>86.627179999999996</v>
      </c>
      <c r="J119" s="12">
        <v>91.285060000000001</v>
      </c>
      <c r="K119" s="12">
        <v>96.688829999999996</v>
      </c>
      <c r="L119" s="12">
        <v>100</v>
      </c>
      <c r="M119" s="12">
        <v>108.36516</v>
      </c>
      <c r="N119" s="12">
        <v>116.96245</v>
      </c>
      <c r="O119" s="12">
        <v>126.8858</v>
      </c>
      <c r="P119" s="12">
        <v>139.19233</v>
      </c>
      <c r="Q119" s="12">
        <v>152.70429999999999</v>
      </c>
      <c r="R119" s="12">
        <v>149.63704999999999</v>
      </c>
      <c r="S119" s="12">
        <v>162.42151000000001</v>
      </c>
      <c r="T119" s="12">
        <v>177.38115999999999</v>
      </c>
    </row>
    <row r="120" spans="1:20" x14ac:dyDescent="0.25">
      <c r="A120" s="8"/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x14ac:dyDescent="0.25">
      <c r="A121" s="8"/>
      <c r="B121" s="11" t="s">
        <v>218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x14ac:dyDescent="0.25">
      <c r="A122" s="8"/>
      <c r="B122" s="11" t="s">
        <v>63</v>
      </c>
      <c r="C122" s="12" t="s">
        <v>5</v>
      </c>
      <c r="D122" s="12" t="s">
        <v>5</v>
      </c>
      <c r="E122" s="12">
        <v>13.8</v>
      </c>
      <c r="F122" s="12">
        <v>7.3</v>
      </c>
      <c r="G122" s="12">
        <v>10.7</v>
      </c>
      <c r="H122" s="12">
        <v>10.9</v>
      </c>
      <c r="I122" s="12">
        <v>4.5999999999999996</v>
      </c>
      <c r="J122" s="12">
        <v>3.4</v>
      </c>
      <c r="K122" s="12">
        <v>5.4</v>
      </c>
      <c r="L122" s="12">
        <v>7</v>
      </c>
      <c r="M122" s="12">
        <v>7.5</v>
      </c>
      <c r="N122" s="12">
        <v>6.2</v>
      </c>
      <c r="O122" s="12">
        <v>8.8000000000000007</v>
      </c>
      <c r="P122" s="12">
        <v>10.9747</v>
      </c>
      <c r="Q122" s="12">
        <v>5.5476999999999999</v>
      </c>
      <c r="R122" s="12">
        <v>2.9862000000000002</v>
      </c>
      <c r="S122" s="12">
        <v>11.241300000000001</v>
      </c>
      <c r="T122" s="12">
        <v>2.0411000000000001</v>
      </c>
    </row>
    <row r="123" spans="1:20" x14ac:dyDescent="0.25">
      <c r="A123" s="8"/>
      <c r="B123" s="11" t="s">
        <v>64</v>
      </c>
      <c r="C123" s="12" t="s">
        <v>5</v>
      </c>
      <c r="D123" s="12" t="s">
        <v>5</v>
      </c>
      <c r="E123" s="12">
        <v>8.1</v>
      </c>
      <c r="F123" s="12">
        <v>7.9</v>
      </c>
      <c r="G123" s="12">
        <v>9.9</v>
      </c>
      <c r="H123" s="12">
        <v>6.5</v>
      </c>
      <c r="I123" s="12">
        <v>7.5</v>
      </c>
      <c r="J123" s="12">
        <v>3.7</v>
      </c>
      <c r="K123" s="12">
        <v>8.1</v>
      </c>
      <c r="L123" s="12">
        <v>9.4</v>
      </c>
      <c r="M123" s="12">
        <v>13.6</v>
      </c>
      <c r="N123" s="12">
        <v>8.3000000000000007</v>
      </c>
      <c r="O123" s="12">
        <v>9.3000000000000007</v>
      </c>
      <c r="P123" s="12">
        <v>13.2155</v>
      </c>
      <c r="Q123" s="12">
        <v>5.4447000000000001</v>
      </c>
      <c r="R123" s="12">
        <v>3.8809</v>
      </c>
      <c r="S123" s="12">
        <v>23.125299999999999</v>
      </c>
      <c r="T123" s="12">
        <v>0.61919999999999997</v>
      </c>
    </row>
    <row r="124" spans="1:20" x14ac:dyDescent="0.25">
      <c r="A124" s="8"/>
      <c r="B124" s="11" t="s">
        <v>65</v>
      </c>
      <c r="C124" s="12" t="s">
        <v>5</v>
      </c>
      <c r="D124" s="12" t="s">
        <v>5</v>
      </c>
      <c r="E124" s="12" t="s">
        <v>5</v>
      </c>
      <c r="F124" s="12" t="s">
        <v>5</v>
      </c>
      <c r="G124" s="12">
        <v>2.2082000000000002</v>
      </c>
      <c r="H124" s="12">
        <v>15.58642</v>
      </c>
      <c r="I124" s="12">
        <v>5.74099</v>
      </c>
      <c r="J124" s="12">
        <v>3.6616200000000001</v>
      </c>
      <c r="K124" s="12">
        <v>6.0901300000000003</v>
      </c>
      <c r="L124" s="12">
        <v>2.52583</v>
      </c>
      <c r="M124" s="12">
        <v>4.2553200000000002</v>
      </c>
      <c r="N124" s="12">
        <v>7.4113899999999999</v>
      </c>
      <c r="O124" s="12">
        <v>10.821099999999999</v>
      </c>
      <c r="P124" s="12">
        <v>11.591340000000001</v>
      </c>
      <c r="Q124" s="12">
        <v>9.7631599999999992</v>
      </c>
      <c r="R124" s="12">
        <v>-5.4780100000000003</v>
      </c>
      <c r="S124" s="12">
        <v>11.344200000000001</v>
      </c>
      <c r="T124" s="12">
        <v>12.816599999999999</v>
      </c>
    </row>
    <row r="125" spans="1:20" x14ac:dyDescent="0.25">
      <c r="A125" s="8"/>
      <c r="B125" s="11" t="s">
        <v>66</v>
      </c>
      <c r="C125" s="12" t="s">
        <v>5</v>
      </c>
      <c r="D125" s="12" t="s">
        <v>5</v>
      </c>
      <c r="E125" s="12" t="s">
        <v>5</v>
      </c>
      <c r="F125" s="12">
        <v>6.5379800000000001</v>
      </c>
      <c r="G125" s="12">
        <v>6.9362300000000001</v>
      </c>
      <c r="H125" s="12">
        <v>9.7266100000000009</v>
      </c>
      <c r="I125" s="12">
        <v>4.6796300000000004</v>
      </c>
      <c r="J125" s="12">
        <v>5.3769299999999998</v>
      </c>
      <c r="K125" s="12">
        <v>5.91967</v>
      </c>
      <c r="L125" s="12">
        <v>3.42456</v>
      </c>
      <c r="M125" s="12">
        <v>8.3651599999999995</v>
      </c>
      <c r="N125" s="12">
        <v>7.93363</v>
      </c>
      <c r="O125" s="12">
        <v>8.4842200000000005</v>
      </c>
      <c r="P125" s="12">
        <v>9.6989099999999997</v>
      </c>
      <c r="Q125" s="12">
        <v>9.7074099999999994</v>
      </c>
      <c r="R125" s="12">
        <v>-2.0086200000000001</v>
      </c>
      <c r="S125" s="12">
        <v>8.5436399999999999</v>
      </c>
      <c r="T125" s="12">
        <v>9.2103900000000003</v>
      </c>
    </row>
    <row r="126" spans="1:20" x14ac:dyDescent="0.25">
      <c r="A126" s="8"/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x14ac:dyDescent="0.25">
      <c r="A127" s="8"/>
      <c r="B127" s="9" t="s">
        <v>219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x14ac:dyDescent="0.25">
      <c r="A128" s="8"/>
      <c r="B128" s="11" t="s">
        <v>67</v>
      </c>
      <c r="C128" s="12" t="s">
        <v>5</v>
      </c>
      <c r="D128" s="12">
        <v>154.53422</v>
      </c>
      <c r="E128" s="12">
        <v>212.44816</v>
      </c>
      <c r="F128" s="12">
        <v>277.86286000000001</v>
      </c>
      <c r="G128" s="12">
        <v>250.29560000000001</v>
      </c>
      <c r="H128" s="12">
        <v>274.87939999999998</v>
      </c>
      <c r="I128" s="12">
        <v>369.64413000000002</v>
      </c>
      <c r="J128" s="12">
        <v>395.63225</v>
      </c>
      <c r="K128" s="12">
        <v>454.84352000000001</v>
      </c>
      <c r="L128" s="12">
        <v>519.37986000000001</v>
      </c>
      <c r="M128" s="12">
        <v>827.74977999999999</v>
      </c>
      <c r="N128" s="12">
        <v>1029.38283</v>
      </c>
      <c r="O128" s="12">
        <v>1337.7371599999999</v>
      </c>
      <c r="P128" s="12">
        <v>1947.55378</v>
      </c>
      <c r="Q128" s="12">
        <v>1752.45947</v>
      </c>
      <c r="R128" s="12">
        <v>2019.36628</v>
      </c>
      <c r="S128" s="12">
        <v>2509.99872</v>
      </c>
      <c r="T128" s="12">
        <v>3137.9072099999998</v>
      </c>
    </row>
    <row r="129" spans="1:20" x14ac:dyDescent="0.25">
      <c r="A129" s="8"/>
      <c r="B129" s="11" t="s">
        <v>68</v>
      </c>
      <c r="C129" s="12" t="s">
        <v>5</v>
      </c>
      <c r="D129" s="12">
        <v>124.77918</v>
      </c>
      <c r="E129" s="12">
        <v>176.73305999999999</v>
      </c>
      <c r="F129" s="12">
        <v>239.69060999999999</v>
      </c>
      <c r="G129" s="12">
        <v>212.18498</v>
      </c>
      <c r="H129" s="12">
        <v>244.03765000000001</v>
      </c>
      <c r="I129" s="12">
        <v>315.20506999999998</v>
      </c>
      <c r="J129" s="12">
        <v>348.85034000000002</v>
      </c>
      <c r="K129" s="12">
        <v>390.79106000000002</v>
      </c>
      <c r="L129" s="12">
        <v>441.53550999999999</v>
      </c>
      <c r="M129" s="12">
        <v>615.99255000000005</v>
      </c>
      <c r="N129" s="12">
        <v>736.28421000000003</v>
      </c>
      <c r="O129" s="12">
        <v>827.35721000000001</v>
      </c>
      <c r="P129" s="12">
        <v>1152.0703900000001</v>
      </c>
      <c r="Q129" s="12">
        <v>1082.55369</v>
      </c>
      <c r="R129" s="12">
        <v>1229.4360999999999</v>
      </c>
      <c r="S129" s="12">
        <v>1372.98875</v>
      </c>
      <c r="T129" s="12">
        <v>1438.9916599999999</v>
      </c>
    </row>
    <row r="130" spans="1:20" x14ac:dyDescent="0.25">
      <c r="A130" s="8"/>
      <c r="B130" s="11" t="s">
        <v>69</v>
      </c>
      <c r="C130" s="12" t="s">
        <v>5</v>
      </c>
      <c r="D130" s="12">
        <v>29.755050000000001</v>
      </c>
      <c r="E130" s="12">
        <v>35.7151</v>
      </c>
      <c r="F130" s="12">
        <v>38.172240000000002</v>
      </c>
      <c r="G130" s="12">
        <v>38.110619999999997</v>
      </c>
      <c r="H130" s="12">
        <v>30.841750000000001</v>
      </c>
      <c r="I130" s="12">
        <v>54.439059999999998</v>
      </c>
      <c r="J130" s="12">
        <v>46.781910000000003</v>
      </c>
      <c r="K130" s="12">
        <v>64.052459999999996</v>
      </c>
      <c r="L130" s="12">
        <v>77.844350000000006</v>
      </c>
      <c r="M130" s="12">
        <v>211.75722999999999</v>
      </c>
      <c r="N130" s="12">
        <v>293.09863000000001</v>
      </c>
      <c r="O130" s="12">
        <v>510.37993999999998</v>
      </c>
      <c r="P130" s="12">
        <v>795.48338999999999</v>
      </c>
      <c r="Q130" s="12">
        <v>669.90578000000005</v>
      </c>
      <c r="R130" s="12">
        <v>789.93017999999995</v>
      </c>
      <c r="S130" s="12">
        <v>1137.0099700000001</v>
      </c>
      <c r="T130" s="12">
        <v>1698.9155499999999</v>
      </c>
    </row>
    <row r="131" spans="1:20" x14ac:dyDescent="0.25">
      <c r="A131" s="8"/>
      <c r="B131" s="11" t="s">
        <v>70</v>
      </c>
      <c r="C131" s="12" t="s">
        <v>5</v>
      </c>
      <c r="D131" s="12">
        <v>24.906759999999998</v>
      </c>
      <c r="E131" s="12">
        <v>43.30612</v>
      </c>
      <c r="F131" s="12">
        <v>92.634190000000004</v>
      </c>
      <c r="G131" s="12">
        <v>114.66731</v>
      </c>
      <c r="H131" s="12">
        <v>160.78832</v>
      </c>
      <c r="I131" s="12">
        <v>238.47450000000001</v>
      </c>
      <c r="J131" s="12">
        <v>353.69857999999999</v>
      </c>
      <c r="K131" s="12">
        <v>435.46472999999997</v>
      </c>
      <c r="L131" s="12">
        <v>576.24783000000002</v>
      </c>
      <c r="M131" s="12">
        <v>706.45811000000003</v>
      </c>
      <c r="N131" s="12">
        <v>932.12181999999996</v>
      </c>
      <c r="O131" s="12">
        <v>1462.0425</v>
      </c>
      <c r="P131" s="12">
        <v>2151.3034299999999</v>
      </c>
      <c r="Q131" s="12">
        <v>2669.239</v>
      </c>
      <c r="R131" s="12">
        <v>2744.2406299999998</v>
      </c>
      <c r="S131" s="12">
        <v>3689.0100900000002</v>
      </c>
      <c r="T131" s="12">
        <v>3959.8700600000002</v>
      </c>
    </row>
    <row r="132" spans="1:20" x14ac:dyDescent="0.25">
      <c r="A132" s="8"/>
      <c r="B132" s="25" t="s">
        <v>71</v>
      </c>
      <c r="C132" s="12" t="s">
        <v>5</v>
      </c>
      <c r="D132" s="12">
        <v>179.44098</v>
      </c>
      <c r="E132" s="12">
        <v>255.75427999999999</v>
      </c>
      <c r="F132" s="12">
        <v>370.49705</v>
      </c>
      <c r="G132" s="12">
        <v>364.96291000000002</v>
      </c>
      <c r="H132" s="12">
        <v>435.66771999999997</v>
      </c>
      <c r="I132" s="12">
        <v>608.11863000000005</v>
      </c>
      <c r="J132" s="12">
        <v>749.33082000000002</v>
      </c>
      <c r="K132" s="12">
        <v>890.30825000000004</v>
      </c>
      <c r="L132" s="12">
        <v>1095.62769</v>
      </c>
      <c r="M132" s="12">
        <v>1534.2078799999999</v>
      </c>
      <c r="N132" s="12">
        <v>1961.5046500000001</v>
      </c>
      <c r="O132" s="12">
        <v>2799.7796600000001</v>
      </c>
      <c r="P132" s="12">
        <v>4098.8572100000001</v>
      </c>
      <c r="Q132" s="12">
        <v>4421.6984700000003</v>
      </c>
      <c r="R132" s="12">
        <v>4763.6069100000004</v>
      </c>
      <c r="S132" s="12">
        <v>6199.0088100000003</v>
      </c>
      <c r="T132" s="12">
        <v>7097.7772699999996</v>
      </c>
    </row>
    <row r="133" spans="1:20" x14ac:dyDescent="0.25">
      <c r="A133" s="8"/>
      <c r="B133" s="25" t="s">
        <v>72</v>
      </c>
      <c r="C133" s="12" t="s">
        <v>5</v>
      </c>
      <c r="D133" s="12">
        <v>47.817920000000001</v>
      </c>
      <c r="E133" s="12">
        <v>4.9308800000000002</v>
      </c>
      <c r="F133" s="12">
        <v>-94.756569999999996</v>
      </c>
      <c r="G133" s="12">
        <v>-383.42502999999999</v>
      </c>
      <c r="H133" s="12">
        <v>-447.93018999999998</v>
      </c>
      <c r="I133" s="12">
        <v>-433.16244</v>
      </c>
      <c r="J133" s="12">
        <v>-308.27131000000003</v>
      </c>
      <c r="K133" s="12">
        <v>-281.48041999999998</v>
      </c>
      <c r="L133" s="12">
        <v>-259.24590000000001</v>
      </c>
      <c r="M133" s="12">
        <v>155.55099999999999</v>
      </c>
      <c r="N133" s="12">
        <v>67.129850000000005</v>
      </c>
      <c r="O133" s="12">
        <v>510.61783000000003</v>
      </c>
      <c r="P133" s="12">
        <v>374.22939000000002</v>
      </c>
      <c r="Q133" s="12">
        <v>-171.40131</v>
      </c>
      <c r="R133" s="12">
        <v>518.49264000000005</v>
      </c>
      <c r="S133" s="12">
        <v>1216.8530499999999</v>
      </c>
      <c r="T133" s="12">
        <v>908.48603000000003</v>
      </c>
    </row>
    <row r="134" spans="1:20" x14ac:dyDescent="0.25">
      <c r="A134" s="8"/>
      <c r="B134" s="11" t="s">
        <v>73</v>
      </c>
      <c r="C134" s="12" t="s">
        <v>5</v>
      </c>
      <c r="D134" s="12">
        <v>205.60898</v>
      </c>
      <c r="E134" s="12">
        <v>339.42478</v>
      </c>
      <c r="F134" s="12">
        <v>589.98427000000004</v>
      </c>
      <c r="G134" s="12">
        <v>805.76985000000002</v>
      </c>
      <c r="H134" s="12">
        <v>1115.1707799999999</v>
      </c>
      <c r="I134" s="12">
        <v>1317.5278000000001</v>
      </c>
      <c r="J134" s="12">
        <v>1328.4511299999999</v>
      </c>
      <c r="K134" s="12">
        <v>1435.5053600000001</v>
      </c>
      <c r="L134" s="12">
        <v>1657.40265</v>
      </c>
      <c r="M134" s="12">
        <v>1831.0501300000001</v>
      </c>
      <c r="N134" s="12">
        <v>2477.6689700000002</v>
      </c>
      <c r="O134" s="12">
        <v>3249.92877</v>
      </c>
      <c r="P134" s="12">
        <v>5230.1716500000002</v>
      </c>
      <c r="Q134" s="12">
        <v>6207.8365400000002</v>
      </c>
      <c r="R134" s="12">
        <v>5871.7934999999998</v>
      </c>
      <c r="S134" s="12">
        <v>6812.1910799999996</v>
      </c>
      <c r="T134" s="12">
        <v>8148.5844800000004</v>
      </c>
    </row>
    <row r="135" spans="1:20" x14ac:dyDescent="0.25">
      <c r="A135" s="8"/>
      <c r="B135" s="26" t="s">
        <v>74</v>
      </c>
      <c r="C135" s="12" t="s">
        <v>5</v>
      </c>
      <c r="D135" s="12">
        <v>53.248600000000003</v>
      </c>
      <c r="E135" s="12">
        <v>210.63934</v>
      </c>
      <c r="F135" s="12">
        <v>372.75887999999998</v>
      </c>
      <c r="G135" s="12">
        <v>498.11815999999999</v>
      </c>
      <c r="H135" s="12">
        <v>687.25940000000003</v>
      </c>
      <c r="I135" s="12">
        <v>784.27571</v>
      </c>
      <c r="J135" s="12">
        <v>726.86557000000005</v>
      </c>
      <c r="K135" s="12">
        <v>718.28417999999999</v>
      </c>
      <c r="L135" s="12">
        <v>765.67846999999995</v>
      </c>
      <c r="M135" s="12">
        <v>740.40328999999997</v>
      </c>
      <c r="N135" s="12">
        <v>627.44848000000002</v>
      </c>
      <c r="O135" s="12">
        <v>414.81376</v>
      </c>
      <c r="P135" s="12">
        <v>352.63812999999999</v>
      </c>
      <c r="Q135" s="12">
        <v>-171.26933</v>
      </c>
      <c r="R135" s="12">
        <v>272.96897999999999</v>
      </c>
      <c r="S135" s="12">
        <v>161.42509000000001</v>
      </c>
      <c r="T135" s="12">
        <v>127.00566000000001</v>
      </c>
    </row>
    <row r="136" spans="1:20" x14ac:dyDescent="0.25">
      <c r="A136" s="8"/>
      <c r="B136" s="26" t="s">
        <v>75</v>
      </c>
      <c r="C136" s="12" t="s">
        <v>5</v>
      </c>
      <c r="D136" s="12">
        <v>152.36037999999999</v>
      </c>
      <c r="E136" s="12">
        <v>128.78543999999999</v>
      </c>
      <c r="F136" s="12">
        <v>217.22539</v>
      </c>
      <c r="G136" s="12">
        <v>307.65170000000001</v>
      </c>
      <c r="H136" s="12">
        <v>427.91138000000001</v>
      </c>
      <c r="I136" s="12">
        <v>533.25208999999995</v>
      </c>
      <c r="J136" s="12">
        <v>601.58555000000001</v>
      </c>
      <c r="K136" s="12">
        <v>717.22118999999998</v>
      </c>
      <c r="L136" s="12">
        <v>891.72418000000005</v>
      </c>
      <c r="M136" s="12">
        <v>1090.6468400000001</v>
      </c>
      <c r="N136" s="12">
        <v>1850.2204899999999</v>
      </c>
      <c r="O136" s="12">
        <v>2835.1150200000002</v>
      </c>
      <c r="P136" s="12">
        <v>4877.53352</v>
      </c>
      <c r="Q136" s="12">
        <v>6379.1058800000001</v>
      </c>
      <c r="R136" s="12">
        <v>5598.8245200000001</v>
      </c>
      <c r="S136" s="12">
        <v>6650.7659899999999</v>
      </c>
      <c r="T136" s="12">
        <v>8021.5788199999997</v>
      </c>
    </row>
    <row r="137" spans="1:20" x14ac:dyDescent="0.25">
      <c r="A137" s="8"/>
      <c r="B137" s="25" t="s">
        <v>76</v>
      </c>
      <c r="C137" s="12" t="s">
        <v>5</v>
      </c>
      <c r="D137" s="12">
        <v>-73.985919999999993</v>
      </c>
      <c r="E137" s="12">
        <v>-88.601370000000003</v>
      </c>
      <c r="F137" s="12">
        <v>-124.73066</v>
      </c>
      <c r="G137" s="12">
        <v>-57.381909999999998</v>
      </c>
      <c r="H137" s="12">
        <v>-231.57286999999999</v>
      </c>
      <c r="I137" s="12">
        <v>-276.24673000000001</v>
      </c>
      <c r="J137" s="12">
        <v>-270.84899000000001</v>
      </c>
      <c r="K137" s="12">
        <v>-263.7167</v>
      </c>
      <c r="L137" s="12">
        <v>-302.52906000000002</v>
      </c>
      <c r="M137" s="12">
        <v>-452.39323999999999</v>
      </c>
      <c r="N137" s="12">
        <v>-583.29416000000003</v>
      </c>
      <c r="O137" s="12">
        <v>-960.76693999999998</v>
      </c>
      <c r="P137" s="12">
        <v>-1505.5438300000001</v>
      </c>
      <c r="Q137" s="12">
        <v>-1614.73677</v>
      </c>
      <c r="R137" s="12">
        <v>-1626.67923</v>
      </c>
      <c r="S137" s="12">
        <v>-1830.03532</v>
      </c>
      <c r="T137" s="12">
        <v>-1959.29323</v>
      </c>
    </row>
    <row r="138" spans="1:20" x14ac:dyDescent="0.25">
      <c r="A138" s="8"/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x14ac:dyDescent="0.25">
      <c r="A139" s="8"/>
      <c r="B139" s="41" t="s">
        <v>220</v>
      </c>
      <c r="C139" s="12" t="s">
        <v>5</v>
      </c>
      <c r="D139" s="12" t="s">
        <v>5</v>
      </c>
      <c r="E139" s="12">
        <v>42.528359999999999</v>
      </c>
      <c r="F139" s="12">
        <v>44.864460000000001</v>
      </c>
      <c r="G139" s="12">
        <v>-1.4937100000000001</v>
      </c>
      <c r="H139" s="12">
        <v>19.373149999999999</v>
      </c>
      <c r="I139" s="12">
        <v>39.583129999999997</v>
      </c>
      <c r="J139" s="12">
        <v>23.221160000000001</v>
      </c>
      <c r="K139" s="12">
        <v>18.813780000000001</v>
      </c>
      <c r="L139" s="12">
        <v>23.061610000000002</v>
      </c>
      <c r="M139" s="12">
        <v>40.03004</v>
      </c>
      <c r="N139" s="12">
        <v>27.851299999999998</v>
      </c>
      <c r="O139" s="12">
        <v>42.736330000000002</v>
      </c>
      <c r="P139" s="12">
        <v>46.399279999999997</v>
      </c>
      <c r="Q139" s="12">
        <v>7.8763699999999996</v>
      </c>
      <c r="R139" s="12">
        <v>7.7325100000000004</v>
      </c>
      <c r="S139" s="12">
        <v>30.132670000000001</v>
      </c>
      <c r="T139" s="12">
        <v>14.49858</v>
      </c>
    </row>
    <row r="140" spans="1:20" x14ac:dyDescent="0.25">
      <c r="A140" s="8"/>
      <c r="B140" s="41" t="s">
        <v>221</v>
      </c>
      <c r="C140" s="12" t="s">
        <v>5</v>
      </c>
      <c r="D140" s="12">
        <v>4.8</v>
      </c>
      <c r="E140" s="12">
        <v>6.6112399999999996</v>
      </c>
      <c r="F140" s="12">
        <v>8.1339799999999993</v>
      </c>
      <c r="G140" s="12">
        <v>7.2671299999999999</v>
      </c>
      <c r="H140" s="12">
        <v>7.6855000000000002</v>
      </c>
      <c r="I140" s="12">
        <v>10.0631</v>
      </c>
      <c r="J140" s="12">
        <v>11.22762</v>
      </c>
      <c r="K140" s="12">
        <v>11.94079</v>
      </c>
      <c r="L140" s="12">
        <v>12.79327</v>
      </c>
      <c r="M140" s="12">
        <v>15.61647</v>
      </c>
      <c r="N140" s="12">
        <v>16.879049999999999</v>
      </c>
      <c r="O140" s="12">
        <v>20.303100000000001</v>
      </c>
      <c r="P140" s="12">
        <v>24.11975</v>
      </c>
      <c r="Q140" s="12">
        <v>23.180769999999999</v>
      </c>
      <c r="R140" s="12">
        <v>26.485150000000001</v>
      </c>
      <c r="S140" s="12">
        <v>29.8843</v>
      </c>
      <c r="T140" s="12">
        <v>29.294370000000001</v>
      </c>
    </row>
    <row r="141" spans="1:20" x14ac:dyDescent="0.25">
      <c r="A141" s="8"/>
      <c r="B141" s="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x14ac:dyDescent="0.25">
      <c r="A142" s="8"/>
      <c r="B142" s="9" t="s">
        <v>222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1:20" x14ac:dyDescent="0.25">
      <c r="A143" s="8"/>
      <c r="B143" s="14" t="s">
        <v>256</v>
      </c>
      <c r="C143" s="12"/>
      <c r="D143" s="28"/>
      <c r="E143" s="28"/>
      <c r="F143" s="28"/>
      <c r="G143" s="28"/>
      <c r="H143" s="28"/>
      <c r="I143" s="28"/>
      <c r="J143" s="28"/>
      <c r="K143" s="28"/>
      <c r="L143" s="27"/>
      <c r="M143" s="12"/>
      <c r="N143" s="12"/>
      <c r="O143" s="12"/>
      <c r="P143" s="12"/>
      <c r="Q143" s="12"/>
      <c r="R143" s="12"/>
      <c r="S143" s="12"/>
      <c r="T143" s="12"/>
    </row>
    <row r="144" spans="1:20" x14ac:dyDescent="0.25">
      <c r="A144" s="8"/>
      <c r="B144" s="15" t="s">
        <v>77</v>
      </c>
      <c r="C144" s="12" t="s">
        <v>5</v>
      </c>
      <c r="D144" s="12">
        <v>274.625</v>
      </c>
      <c r="E144" s="12">
        <v>517.44500000000005</v>
      </c>
      <c r="F144" s="12">
        <v>734.19799999999998</v>
      </c>
      <c r="G144" s="12">
        <v>843.13400000000001</v>
      </c>
      <c r="H144" s="12">
        <v>929.24599999999998</v>
      </c>
      <c r="I144" s="12">
        <v>950.77570000000003</v>
      </c>
      <c r="J144" s="12">
        <v>1111.2598</v>
      </c>
      <c r="K144" s="12">
        <v>1226.3166000000001</v>
      </c>
      <c r="L144" s="12">
        <v>1398.1016099999999</v>
      </c>
      <c r="M144" s="12">
        <v>2339.32512</v>
      </c>
      <c r="N144" s="12">
        <v>3249.35043</v>
      </c>
      <c r="O144" s="12">
        <v>4413.1843900000003</v>
      </c>
      <c r="P144" s="12">
        <v>5861.0350399999998</v>
      </c>
      <c r="Q144" s="12">
        <v>6551.9751800000004</v>
      </c>
      <c r="R144" s="12">
        <v>5475.9950900000003</v>
      </c>
      <c r="S144" s="12">
        <v>6085.7286199999999</v>
      </c>
      <c r="T144" s="12">
        <v>7250.9523200000003</v>
      </c>
    </row>
    <row r="145" spans="1:20" x14ac:dyDescent="0.25">
      <c r="A145" s="8"/>
      <c r="B145" s="15" t="s">
        <v>78</v>
      </c>
      <c r="C145" s="12" t="s">
        <v>5</v>
      </c>
      <c r="D145" s="12">
        <v>203.625</v>
      </c>
      <c r="E145" s="12">
        <v>445.95100000000002</v>
      </c>
      <c r="F145" s="12">
        <v>709.83</v>
      </c>
      <c r="G145" s="12">
        <v>812.69799999999998</v>
      </c>
      <c r="H145" s="12">
        <v>879.90099999999995</v>
      </c>
      <c r="I145" s="12">
        <v>936.67970000000003</v>
      </c>
      <c r="J145" s="12">
        <v>1063.3047999999999</v>
      </c>
      <c r="K145" s="12">
        <v>1203.7146</v>
      </c>
      <c r="L145" s="12">
        <v>1349.69361</v>
      </c>
      <c r="M145" s="12">
        <v>2214.6251200000002</v>
      </c>
      <c r="N145" s="12">
        <v>3144.85043</v>
      </c>
      <c r="O145" s="12">
        <v>4245.58439</v>
      </c>
      <c r="P145" s="12">
        <v>5758.9350400000003</v>
      </c>
      <c r="Q145" s="12">
        <v>5934.7044699999997</v>
      </c>
      <c r="R145" s="12">
        <v>5087.4174899999998</v>
      </c>
      <c r="S145" s="12">
        <v>5613.6237099999998</v>
      </c>
      <c r="T145" s="12">
        <v>7027.4523200000003</v>
      </c>
    </row>
    <row r="146" spans="1:20" x14ac:dyDescent="0.25">
      <c r="A146" s="8"/>
      <c r="B146" s="15" t="s">
        <v>79</v>
      </c>
      <c r="C146" s="12" t="s">
        <v>5</v>
      </c>
      <c r="D146" s="12">
        <v>200.72499999999999</v>
      </c>
      <c r="E146" s="12">
        <v>425.048</v>
      </c>
      <c r="F146" s="12">
        <v>683.93700000000001</v>
      </c>
      <c r="G146" s="12">
        <v>739.28899999999999</v>
      </c>
      <c r="H146" s="12">
        <v>827.245</v>
      </c>
      <c r="I146" s="12">
        <v>917.5797</v>
      </c>
      <c r="J146" s="12">
        <v>1057.7238</v>
      </c>
      <c r="K146" s="12">
        <v>1188.4146000000001</v>
      </c>
      <c r="L146" s="12">
        <v>1319.4047</v>
      </c>
      <c r="M146" s="12">
        <v>2141.9251199999999</v>
      </c>
      <c r="N146" s="12">
        <v>2705.7504300000001</v>
      </c>
      <c r="O146" s="12">
        <v>3527.08439</v>
      </c>
      <c r="P146" s="12">
        <v>4870.5350399999998</v>
      </c>
      <c r="Q146" s="12">
        <v>5236.9044700000004</v>
      </c>
      <c r="R146" s="12">
        <v>4875.9174899999998</v>
      </c>
      <c r="S146" s="12">
        <v>5393.7274200000002</v>
      </c>
      <c r="T146" s="12">
        <v>6650.1523200000001</v>
      </c>
    </row>
    <row r="147" spans="1:20" x14ac:dyDescent="0.25">
      <c r="A147" s="8"/>
      <c r="B147" s="15" t="s">
        <v>80</v>
      </c>
      <c r="C147" s="12" t="s">
        <v>5</v>
      </c>
      <c r="D147" s="12">
        <v>183.82499999999999</v>
      </c>
      <c r="E147" s="12">
        <v>393.53899999999999</v>
      </c>
      <c r="F147" s="12">
        <v>586.37400000000002</v>
      </c>
      <c r="G147" s="12">
        <v>649.20600000000002</v>
      </c>
      <c r="H147" s="12">
        <v>790.52</v>
      </c>
      <c r="I147" s="12">
        <v>880.36479999999995</v>
      </c>
      <c r="J147" s="12">
        <v>988.61959999999999</v>
      </c>
      <c r="K147" s="12">
        <v>1122.0807</v>
      </c>
      <c r="L147" s="12">
        <v>1250.202</v>
      </c>
      <c r="M147" s="12">
        <v>1932.4251200000001</v>
      </c>
      <c r="N147" s="12">
        <v>2411.4504299999999</v>
      </c>
      <c r="O147" s="12">
        <v>3149.3843900000002</v>
      </c>
      <c r="P147" s="12">
        <v>4391.1350400000001</v>
      </c>
      <c r="Q147" s="12">
        <v>4752.6569200000004</v>
      </c>
      <c r="R147" s="12">
        <v>4388.87363</v>
      </c>
      <c r="S147" s="12">
        <v>4867.5067099999997</v>
      </c>
      <c r="T147" s="12">
        <v>6134.7523199999996</v>
      </c>
    </row>
    <row r="148" spans="1:20" x14ac:dyDescent="0.25">
      <c r="A148" s="8"/>
      <c r="B148" s="15" t="s">
        <v>81</v>
      </c>
      <c r="C148" s="12" t="s">
        <v>5</v>
      </c>
      <c r="D148" s="12">
        <v>16.899999999999999</v>
      </c>
      <c r="E148" s="12">
        <v>31.509</v>
      </c>
      <c r="F148" s="12">
        <v>97.563000000000002</v>
      </c>
      <c r="G148" s="12">
        <v>90.082999999999998</v>
      </c>
      <c r="H148" s="12">
        <v>36.725000000000001</v>
      </c>
      <c r="I148" s="12">
        <v>37.2149</v>
      </c>
      <c r="J148" s="12">
        <v>69.104200000000006</v>
      </c>
      <c r="K148" s="12">
        <v>66.3339</v>
      </c>
      <c r="L148" s="12">
        <v>69.202699999999993</v>
      </c>
      <c r="M148" s="12">
        <v>209.5</v>
      </c>
      <c r="N148" s="12">
        <v>294.3</v>
      </c>
      <c r="O148" s="12">
        <v>377.7</v>
      </c>
      <c r="P148" s="12">
        <v>479.4</v>
      </c>
      <c r="Q148" s="12">
        <v>484.24754999999999</v>
      </c>
      <c r="R148" s="12">
        <v>487.04386</v>
      </c>
      <c r="S148" s="12">
        <v>526.22072000000003</v>
      </c>
      <c r="T148" s="12">
        <v>515.4</v>
      </c>
    </row>
    <row r="149" spans="1:20" x14ac:dyDescent="0.25">
      <c r="A149" s="8"/>
      <c r="B149" s="15" t="s">
        <v>82</v>
      </c>
      <c r="C149" s="12" t="s">
        <v>5</v>
      </c>
      <c r="D149" s="12">
        <v>2.9</v>
      </c>
      <c r="E149" s="12">
        <v>20.902999999999999</v>
      </c>
      <c r="F149" s="12">
        <v>25.893000000000001</v>
      </c>
      <c r="G149" s="12">
        <v>73.409000000000006</v>
      </c>
      <c r="H149" s="12">
        <v>52.655999999999999</v>
      </c>
      <c r="I149" s="12">
        <v>19.100000000000001</v>
      </c>
      <c r="J149" s="12">
        <v>5.5810000000000004</v>
      </c>
      <c r="K149" s="12">
        <v>15.3</v>
      </c>
      <c r="L149" s="12">
        <v>30.288910000000001</v>
      </c>
      <c r="M149" s="12">
        <v>72.7</v>
      </c>
      <c r="N149" s="12">
        <v>439.1</v>
      </c>
      <c r="O149" s="12">
        <v>718.5</v>
      </c>
      <c r="P149" s="12">
        <v>888.4</v>
      </c>
      <c r="Q149" s="12">
        <v>697.8</v>
      </c>
      <c r="R149" s="12">
        <v>211.5</v>
      </c>
      <c r="S149" s="12">
        <v>219.89628999999999</v>
      </c>
      <c r="T149" s="12">
        <v>377.3</v>
      </c>
    </row>
    <row r="150" spans="1:20" x14ac:dyDescent="0.25">
      <c r="A150" s="8"/>
      <c r="B150" s="15" t="s">
        <v>83</v>
      </c>
      <c r="C150" s="12" t="s">
        <v>5</v>
      </c>
      <c r="D150" s="12">
        <v>71</v>
      </c>
      <c r="E150" s="12">
        <v>71.494</v>
      </c>
      <c r="F150" s="12">
        <v>24.367999999999999</v>
      </c>
      <c r="G150" s="12">
        <v>30.436</v>
      </c>
      <c r="H150" s="12">
        <v>49.344999999999999</v>
      </c>
      <c r="I150" s="12">
        <v>14.096</v>
      </c>
      <c r="J150" s="12">
        <v>47.954999999999998</v>
      </c>
      <c r="K150" s="12">
        <v>22.602</v>
      </c>
      <c r="L150" s="12">
        <v>48.408000000000001</v>
      </c>
      <c r="M150" s="12">
        <v>124.7</v>
      </c>
      <c r="N150" s="12">
        <v>104.5</v>
      </c>
      <c r="O150" s="12">
        <v>167.6</v>
      </c>
      <c r="P150" s="12">
        <v>102.1</v>
      </c>
      <c r="Q150" s="12">
        <v>617.27071000000001</v>
      </c>
      <c r="R150" s="12">
        <v>388.57760000000002</v>
      </c>
      <c r="S150" s="12">
        <v>472.10489999999999</v>
      </c>
      <c r="T150" s="12">
        <v>223.5</v>
      </c>
    </row>
    <row r="151" spans="1:20" x14ac:dyDescent="0.25">
      <c r="A151" s="8"/>
      <c r="B151" s="15" t="s">
        <v>84</v>
      </c>
      <c r="C151" s="12" t="s">
        <v>5</v>
      </c>
      <c r="D151" s="12">
        <v>398.52499999999998</v>
      </c>
      <c r="E151" s="12">
        <v>748.64499999999998</v>
      </c>
      <c r="F151" s="12">
        <v>1042.1457800000001</v>
      </c>
      <c r="G151" s="12">
        <v>1019.09337</v>
      </c>
      <c r="H151" s="12">
        <v>1180.3350600000001</v>
      </c>
      <c r="I151" s="12">
        <v>1031.76053</v>
      </c>
      <c r="J151" s="12">
        <v>1191.3848</v>
      </c>
      <c r="K151" s="12">
        <v>1343.15443</v>
      </c>
      <c r="L151" s="12">
        <v>1524.48938</v>
      </c>
      <c r="M151" s="12">
        <v>2294.1611200000002</v>
      </c>
      <c r="N151" s="12">
        <v>3114.9504299999999</v>
      </c>
      <c r="O151" s="12">
        <v>4157.80699</v>
      </c>
      <c r="P151" s="12">
        <v>5788.39833</v>
      </c>
      <c r="Q151" s="12">
        <v>7103.2181099999998</v>
      </c>
      <c r="R151" s="12">
        <v>6725.8032999999996</v>
      </c>
      <c r="S151" s="12">
        <v>7249</v>
      </c>
      <c r="T151" s="12">
        <v>7714.9</v>
      </c>
    </row>
    <row r="152" spans="1:20" x14ac:dyDescent="0.25">
      <c r="A152" s="8"/>
      <c r="B152" s="15" t="s">
        <v>85</v>
      </c>
      <c r="C152" s="12" t="s">
        <v>5</v>
      </c>
      <c r="D152" s="12">
        <v>371.22500000000002</v>
      </c>
      <c r="E152" s="12">
        <v>744.44489999999996</v>
      </c>
      <c r="F152" s="12">
        <v>1023.64568</v>
      </c>
      <c r="G152" s="12">
        <v>985.49337000000003</v>
      </c>
      <c r="H152" s="12">
        <v>1108.6350600000001</v>
      </c>
      <c r="I152" s="12">
        <v>986.09952999999996</v>
      </c>
      <c r="J152" s="12">
        <v>1147.0858000000001</v>
      </c>
      <c r="K152" s="12">
        <v>1270.3994299999999</v>
      </c>
      <c r="L152" s="12">
        <v>1471.0223800000001</v>
      </c>
      <c r="M152" s="12">
        <v>2235.36112</v>
      </c>
      <c r="N152" s="12">
        <v>3090.1504300000001</v>
      </c>
      <c r="O152" s="12">
        <v>3990.40699</v>
      </c>
      <c r="P152" s="12">
        <v>5729.39833</v>
      </c>
      <c r="Q152" s="12">
        <v>6942.6181100000003</v>
      </c>
      <c r="R152" s="12">
        <v>6882.9695599999995</v>
      </c>
      <c r="S152" s="12">
        <v>7050.6</v>
      </c>
      <c r="T152" s="12">
        <v>7448.9</v>
      </c>
    </row>
    <row r="153" spans="1:20" x14ac:dyDescent="0.25">
      <c r="A153" s="8"/>
      <c r="B153" s="15" t="s">
        <v>86</v>
      </c>
      <c r="C153" s="12" t="s">
        <v>5</v>
      </c>
      <c r="D153" s="12">
        <v>332.42500000000001</v>
      </c>
      <c r="E153" s="12">
        <v>675.54489999999998</v>
      </c>
      <c r="F153" s="12">
        <v>950.24577999999997</v>
      </c>
      <c r="G153" s="12">
        <v>902.34136999999998</v>
      </c>
      <c r="H153" s="12">
        <v>1059.93506</v>
      </c>
      <c r="I153" s="12">
        <v>927.59553000000005</v>
      </c>
      <c r="J153" s="12">
        <v>1075.1858</v>
      </c>
      <c r="K153" s="12">
        <v>1191.79943</v>
      </c>
      <c r="L153" s="12">
        <v>1281.8223800000001</v>
      </c>
      <c r="M153" s="12">
        <v>1809.86112</v>
      </c>
      <c r="N153" s="12">
        <v>2429.9504299999999</v>
      </c>
      <c r="O153" s="12">
        <v>3111.40699</v>
      </c>
      <c r="P153" s="12">
        <v>4264.1983300000002</v>
      </c>
      <c r="Q153" s="12">
        <v>5418.3181100000002</v>
      </c>
      <c r="R153" s="12">
        <v>5407.3808799999997</v>
      </c>
      <c r="S153" s="12">
        <v>5509.8</v>
      </c>
      <c r="T153" s="12">
        <v>5773.6</v>
      </c>
    </row>
    <row r="154" spans="1:20" x14ac:dyDescent="0.25">
      <c r="A154" s="8"/>
      <c r="B154" s="15" t="s">
        <v>87</v>
      </c>
      <c r="C154" s="12" t="s">
        <v>5</v>
      </c>
      <c r="D154" s="12">
        <v>38.799999999999997</v>
      </c>
      <c r="E154" s="12">
        <v>68.900000000000006</v>
      </c>
      <c r="F154" s="12">
        <v>73.399900000000002</v>
      </c>
      <c r="G154" s="12">
        <v>83.152000000000001</v>
      </c>
      <c r="H154" s="12">
        <v>48.7</v>
      </c>
      <c r="I154" s="12">
        <v>58.503999999999998</v>
      </c>
      <c r="J154" s="12">
        <v>71.900000000000006</v>
      </c>
      <c r="K154" s="12">
        <v>78.599999999999994</v>
      </c>
      <c r="L154" s="12">
        <v>189.2</v>
      </c>
      <c r="M154" s="12">
        <v>425.5</v>
      </c>
      <c r="N154" s="12">
        <v>660.2</v>
      </c>
      <c r="O154" s="12">
        <v>879</v>
      </c>
      <c r="P154" s="12">
        <v>1465.2</v>
      </c>
      <c r="Q154" s="12">
        <v>1524.3</v>
      </c>
      <c r="R154" s="12">
        <v>1475.5886800000001</v>
      </c>
      <c r="S154" s="12">
        <v>1540.8</v>
      </c>
      <c r="T154" s="12">
        <v>1675.3</v>
      </c>
    </row>
    <row r="155" spans="1:20" x14ac:dyDescent="0.25">
      <c r="A155" s="8"/>
      <c r="B155" s="15" t="s">
        <v>88</v>
      </c>
      <c r="C155" s="12" t="s">
        <v>5</v>
      </c>
      <c r="D155" s="12">
        <v>27.3</v>
      </c>
      <c r="E155" s="12">
        <v>4.2000999999999999</v>
      </c>
      <c r="F155" s="12">
        <v>18.5001</v>
      </c>
      <c r="G155" s="12">
        <v>33.6</v>
      </c>
      <c r="H155" s="12">
        <v>71.7</v>
      </c>
      <c r="I155" s="12">
        <v>45.661000000000001</v>
      </c>
      <c r="J155" s="12">
        <v>44.298999999999999</v>
      </c>
      <c r="K155" s="12">
        <v>72.754999999999995</v>
      </c>
      <c r="L155" s="12">
        <v>53.466999999999999</v>
      </c>
      <c r="M155" s="12">
        <v>58.8</v>
      </c>
      <c r="N155" s="12">
        <v>24.8</v>
      </c>
      <c r="O155" s="12">
        <v>167.4</v>
      </c>
      <c r="P155" s="12">
        <v>59</v>
      </c>
      <c r="Q155" s="12">
        <v>160.6</v>
      </c>
      <c r="R155" s="12">
        <v>-157.16625999999999</v>
      </c>
      <c r="S155" s="12">
        <v>198.4</v>
      </c>
      <c r="T155" s="12">
        <v>266</v>
      </c>
    </row>
    <row r="156" spans="1:20" x14ac:dyDescent="0.25">
      <c r="A156" s="8"/>
      <c r="B156" s="15" t="s">
        <v>89</v>
      </c>
      <c r="C156" s="12" t="s">
        <v>5</v>
      </c>
      <c r="D156" s="12">
        <v>-131.69999999999999</v>
      </c>
      <c r="E156" s="12">
        <v>-250.49690000000001</v>
      </c>
      <c r="F156" s="12">
        <v>-266.30878000000001</v>
      </c>
      <c r="G156" s="12">
        <v>-163.05237</v>
      </c>
      <c r="H156" s="12">
        <v>-232.69005999999999</v>
      </c>
      <c r="I156" s="12">
        <v>-10.015829999999999</v>
      </c>
      <c r="J156" s="12">
        <v>-17.462</v>
      </c>
      <c r="K156" s="12">
        <v>-3.38483</v>
      </c>
      <c r="L156" s="12">
        <v>37.582320000000003</v>
      </c>
      <c r="M156" s="12">
        <v>332.06400000000002</v>
      </c>
      <c r="N156" s="12">
        <v>275.8</v>
      </c>
      <c r="O156" s="12">
        <v>415.67741000000001</v>
      </c>
      <c r="P156" s="12">
        <v>606.33671000000004</v>
      </c>
      <c r="Q156" s="12">
        <v>-181.41363999999999</v>
      </c>
      <c r="R156" s="12">
        <v>-531.46339</v>
      </c>
      <c r="S156" s="12">
        <v>-116.07258</v>
      </c>
      <c r="T156" s="12">
        <v>876.55232000000001</v>
      </c>
    </row>
    <row r="157" spans="1:20" x14ac:dyDescent="0.25">
      <c r="A157" s="8"/>
      <c r="B157" s="15" t="s">
        <v>90</v>
      </c>
      <c r="C157" s="12" t="s">
        <v>5</v>
      </c>
      <c r="D157" s="12">
        <v>-35.9</v>
      </c>
      <c r="E157" s="12">
        <v>-47.997</v>
      </c>
      <c r="F157" s="12">
        <v>-47.506900000000002</v>
      </c>
      <c r="G157" s="12">
        <v>-9.7430000000000003</v>
      </c>
      <c r="H157" s="12">
        <v>3.956</v>
      </c>
      <c r="I157" s="12">
        <v>-39.404000000000003</v>
      </c>
      <c r="J157" s="12">
        <v>-66.319000000000003</v>
      </c>
      <c r="K157" s="12">
        <v>-63.3</v>
      </c>
      <c r="L157" s="12">
        <v>-158.91109</v>
      </c>
      <c r="M157" s="12">
        <v>-352.8</v>
      </c>
      <c r="N157" s="12">
        <v>-221.1</v>
      </c>
      <c r="O157" s="12">
        <v>-160.5</v>
      </c>
      <c r="P157" s="12">
        <v>-576.79999999999995</v>
      </c>
      <c r="Q157" s="12">
        <v>-826.5</v>
      </c>
      <c r="R157" s="12">
        <v>-1264.0886800000001</v>
      </c>
      <c r="S157" s="12">
        <v>-1320.90371</v>
      </c>
      <c r="T157" s="12">
        <v>-1298</v>
      </c>
    </row>
    <row r="158" spans="1:20" x14ac:dyDescent="0.25">
      <c r="A158" s="8"/>
      <c r="B158" s="15" t="s">
        <v>91</v>
      </c>
      <c r="C158" s="12" t="s">
        <v>5</v>
      </c>
      <c r="D158" s="12">
        <v>-123.9</v>
      </c>
      <c r="E158" s="12">
        <v>-231.2</v>
      </c>
      <c r="F158" s="12">
        <v>-307.94778000000002</v>
      </c>
      <c r="G158" s="12">
        <v>-175.95937000000001</v>
      </c>
      <c r="H158" s="12">
        <v>-251.08905999999999</v>
      </c>
      <c r="I158" s="12">
        <v>-80.984830000000002</v>
      </c>
      <c r="J158" s="12">
        <v>-80.125</v>
      </c>
      <c r="K158" s="12">
        <v>-116.83783</v>
      </c>
      <c r="L158" s="12">
        <v>-126.38777</v>
      </c>
      <c r="M158" s="12">
        <v>45.164000000000001</v>
      </c>
      <c r="N158" s="12">
        <v>134.4</v>
      </c>
      <c r="O158" s="12">
        <v>255.37741</v>
      </c>
      <c r="P158" s="12">
        <v>72.636709999999994</v>
      </c>
      <c r="Q158" s="12">
        <v>-551.24293</v>
      </c>
      <c r="R158" s="12">
        <v>-1249.8082099999999</v>
      </c>
      <c r="S158" s="12">
        <v>-1163.2713799999999</v>
      </c>
      <c r="T158" s="12">
        <v>-463.94767999999999</v>
      </c>
    </row>
    <row r="159" spans="1:20" x14ac:dyDescent="0.25">
      <c r="A159" s="8"/>
      <c r="B159" s="15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x14ac:dyDescent="0.25">
      <c r="A160" s="8"/>
      <c r="B160" s="14" t="s">
        <v>223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x14ac:dyDescent="0.25">
      <c r="A161" s="8"/>
      <c r="B161" s="15" t="s">
        <v>92</v>
      </c>
      <c r="C161" s="12" t="s">
        <v>5</v>
      </c>
      <c r="D161" s="12" t="s">
        <v>5</v>
      </c>
      <c r="E161" s="12">
        <v>11.52782</v>
      </c>
      <c r="F161" s="12">
        <v>15.58379</v>
      </c>
      <c r="G161" s="12">
        <v>16.18242</v>
      </c>
      <c r="H161" s="12">
        <v>15.52211</v>
      </c>
      <c r="I161" s="12">
        <v>15.5001</v>
      </c>
      <c r="J161" s="12">
        <v>15.93205</v>
      </c>
      <c r="K161" s="12">
        <v>16.144179999999999</v>
      </c>
      <c r="L161" s="12">
        <v>15.75991</v>
      </c>
      <c r="M161" s="12">
        <v>22.54233</v>
      </c>
      <c r="N161" s="12">
        <v>27.061920000000001</v>
      </c>
      <c r="O161" s="12">
        <v>30.787610000000001</v>
      </c>
      <c r="P161" s="12">
        <v>33.888489999999997</v>
      </c>
      <c r="Q161" s="12">
        <v>31.112719999999999</v>
      </c>
      <c r="R161" s="12">
        <v>28.285499999999999</v>
      </c>
      <c r="S161" s="12">
        <v>27.062259999999998</v>
      </c>
      <c r="T161" s="12">
        <v>29.00412</v>
      </c>
    </row>
    <row r="162" spans="1:20" x14ac:dyDescent="0.25">
      <c r="A162" s="8"/>
      <c r="B162" s="15" t="s">
        <v>93</v>
      </c>
      <c r="C162" s="12" t="s">
        <v>5</v>
      </c>
      <c r="D162" s="12" t="s">
        <v>5</v>
      </c>
      <c r="E162" s="12">
        <v>10.172969999999999</v>
      </c>
      <c r="F162" s="12">
        <v>12.8734</v>
      </c>
      <c r="G162" s="12">
        <v>12.92698</v>
      </c>
      <c r="H162" s="12">
        <v>13.945360000000001</v>
      </c>
      <c r="I162" s="12">
        <v>14.568199999999999</v>
      </c>
      <c r="J162" s="12">
        <v>14.813000000000001</v>
      </c>
      <c r="K162" s="12">
        <v>15.04931</v>
      </c>
      <c r="L162" s="12">
        <v>14.598179999999999</v>
      </c>
      <c r="M162" s="12">
        <v>19.66986</v>
      </c>
      <c r="N162" s="12">
        <v>20.750900000000001</v>
      </c>
      <c r="O162" s="12">
        <v>22.83832</v>
      </c>
      <c r="P162" s="12">
        <v>25.839659999999999</v>
      </c>
      <c r="Q162" s="12">
        <v>24.91583</v>
      </c>
      <c r="R162" s="12">
        <v>24.401669999999999</v>
      </c>
      <c r="S162" s="12">
        <v>23.46537</v>
      </c>
      <c r="T162" s="12">
        <v>25.31972</v>
      </c>
    </row>
    <row r="163" spans="1:20" x14ac:dyDescent="0.25">
      <c r="A163" s="8"/>
      <c r="B163" s="15" t="s">
        <v>94</v>
      </c>
      <c r="C163" s="12" t="s">
        <v>5</v>
      </c>
      <c r="D163" s="12" t="s">
        <v>5</v>
      </c>
      <c r="E163" s="12">
        <v>19.243880000000001</v>
      </c>
      <c r="F163" s="12">
        <v>22.473369999999999</v>
      </c>
      <c r="G163" s="12">
        <v>19.62312</v>
      </c>
      <c r="H163" s="12">
        <v>19.55714</v>
      </c>
      <c r="I163" s="12">
        <v>16.317889999999998</v>
      </c>
      <c r="J163" s="12">
        <v>17.187390000000001</v>
      </c>
      <c r="K163" s="12">
        <v>17.03856</v>
      </c>
      <c r="L163" s="12">
        <v>17.176629999999999</v>
      </c>
      <c r="M163" s="12">
        <v>22.753399999999999</v>
      </c>
      <c r="N163" s="12">
        <v>26.59122</v>
      </c>
      <c r="O163" s="12">
        <v>28.937139999999999</v>
      </c>
      <c r="P163" s="12">
        <v>33.714680000000001</v>
      </c>
      <c r="Q163" s="12">
        <v>36.396709999999999</v>
      </c>
      <c r="R163" s="12">
        <v>38.26858</v>
      </c>
      <c r="S163" s="12">
        <v>33.989660000000001</v>
      </c>
      <c r="T163" s="12">
        <v>30.743549999999999</v>
      </c>
    </row>
    <row r="164" spans="1:20" x14ac:dyDescent="0.25">
      <c r="A164" s="8"/>
      <c r="B164" s="15" t="s">
        <v>95</v>
      </c>
      <c r="C164" s="12" t="s">
        <v>5</v>
      </c>
      <c r="D164" s="12" t="s">
        <v>5</v>
      </c>
      <c r="E164" s="12">
        <v>-5.9765100000000002</v>
      </c>
      <c r="F164" s="12">
        <v>-6.7607600000000003</v>
      </c>
      <c r="G164" s="12">
        <v>-3.5036999999999998</v>
      </c>
      <c r="H164" s="12">
        <v>-4.4294000000000002</v>
      </c>
      <c r="I164" s="12">
        <v>-1.34013</v>
      </c>
      <c r="J164" s="12">
        <v>-1.20055</v>
      </c>
      <c r="K164" s="12">
        <v>-1.5670299999999999</v>
      </c>
      <c r="L164" s="12">
        <v>-1.4757899999999999</v>
      </c>
      <c r="M164" s="12">
        <v>0.45972000000000002</v>
      </c>
      <c r="N164" s="12">
        <v>1.1565300000000001</v>
      </c>
      <c r="O164" s="12">
        <v>1.8519099999999999</v>
      </c>
      <c r="P164" s="12">
        <v>0.42742999999999998</v>
      </c>
      <c r="Q164" s="12">
        <v>-2.8898899999999998</v>
      </c>
      <c r="R164" s="12">
        <v>-6.9488000000000003</v>
      </c>
      <c r="S164" s="12">
        <v>-5.60792</v>
      </c>
      <c r="T164" s="12">
        <v>-1.91483</v>
      </c>
    </row>
    <row r="165" spans="1:20" x14ac:dyDescent="0.25">
      <c r="A165" s="8"/>
      <c r="B165" s="15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x14ac:dyDescent="0.25">
      <c r="A166" s="8"/>
      <c r="B166" s="14" t="s">
        <v>96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x14ac:dyDescent="0.25">
      <c r="A167" s="8"/>
      <c r="B167" s="15" t="s">
        <v>97</v>
      </c>
      <c r="C167" s="12" t="s">
        <v>5</v>
      </c>
      <c r="D167" s="12">
        <v>371.22500000000002</v>
      </c>
      <c r="E167" s="12">
        <v>744.44489999999996</v>
      </c>
      <c r="F167" s="12">
        <v>1023.64568</v>
      </c>
      <c r="G167" s="12">
        <v>985.49337000000003</v>
      </c>
      <c r="H167" s="12">
        <v>1108.6350600000001</v>
      </c>
      <c r="I167" s="12">
        <v>986.09952999999996</v>
      </c>
      <c r="J167" s="12">
        <v>1147.0858000000001</v>
      </c>
      <c r="K167" s="12">
        <v>1270.3994299999999</v>
      </c>
      <c r="L167" s="12">
        <v>1471.0223800000001</v>
      </c>
      <c r="M167" s="12">
        <v>2235.36112</v>
      </c>
      <c r="N167" s="12">
        <v>3090.1504300000001</v>
      </c>
      <c r="O167" s="12">
        <v>3990.40699</v>
      </c>
      <c r="P167" s="12">
        <v>5729.39833</v>
      </c>
      <c r="Q167" s="12">
        <v>6942.6181100000003</v>
      </c>
      <c r="R167" s="12">
        <v>6882.9695599999995</v>
      </c>
      <c r="S167" s="12">
        <v>7050.6</v>
      </c>
      <c r="T167" s="12">
        <v>7448.9</v>
      </c>
    </row>
    <row r="168" spans="1:20" x14ac:dyDescent="0.25">
      <c r="A168" s="8"/>
      <c r="B168" s="15" t="s">
        <v>98</v>
      </c>
      <c r="C168" s="12" t="s">
        <v>5</v>
      </c>
      <c r="D168" s="12">
        <v>40.006999999999998</v>
      </c>
      <c r="E168" s="12">
        <v>54.887999999999998</v>
      </c>
      <c r="F168" s="12">
        <v>111.07</v>
      </c>
      <c r="G168" s="12">
        <v>84.180999999999997</v>
      </c>
      <c r="H168" s="12">
        <v>153.02799999999999</v>
      </c>
      <c r="I168" s="12">
        <v>132.58199999999999</v>
      </c>
      <c r="J168" s="12">
        <v>205.404</v>
      </c>
      <c r="K168" s="12">
        <v>258.60399999999998</v>
      </c>
      <c r="L168" s="12">
        <v>301.08</v>
      </c>
      <c r="M168" s="12">
        <v>276.58800000000002</v>
      </c>
      <c r="N168" s="12">
        <v>354.41300000000001</v>
      </c>
      <c r="O168" s="12">
        <v>513.79999999999995</v>
      </c>
      <c r="P168" s="12">
        <v>606.38800000000003</v>
      </c>
      <c r="Q168" s="12">
        <v>1510.107</v>
      </c>
      <c r="R168" s="12">
        <v>1744.6</v>
      </c>
      <c r="S168" s="12">
        <v>910.6</v>
      </c>
      <c r="T168" s="12">
        <v>903.1</v>
      </c>
    </row>
    <row r="169" spans="1:20" x14ac:dyDescent="0.25">
      <c r="A169" s="8"/>
      <c r="B169" s="15" t="s">
        <v>99</v>
      </c>
      <c r="C169" s="12" t="s">
        <v>5</v>
      </c>
      <c r="D169" s="12">
        <v>39.563000000000002</v>
      </c>
      <c r="E169" s="12">
        <v>69.77</v>
      </c>
      <c r="F169" s="12">
        <v>67.988</v>
      </c>
      <c r="G169" s="12">
        <v>57.165999999999997</v>
      </c>
      <c r="H169" s="12">
        <v>36.444000000000003</v>
      </c>
      <c r="I169" s="12">
        <v>29.655999999999999</v>
      </c>
      <c r="J169" s="12">
        <v>37.069000000000003</v>
      </c>
      <c r="K169" s="12">
        <v>48.933</v>
      </c>
      <c r="L169" s="12">
        <v>61.179000000000002</v>
      </c>
      <c r="M169" s="12">
        <v>160.42599999999999</v>
      </c>
      <c r="N169" s="12">
        <v>396.01499999999999</v>
      </c>
      <c r="O169" s="12">
        <v>722.19600000000003</v>
      </c>
      <c r="P169" s="12">
        <v>1502.8789999999999</v>
      </c>
      <c r="Q169" s="12">
        <v>1552.08</v>
      </c>
      <c r="R169" s="12">
        <v>871.8</v>
      </c>
      <c r="S169" s="12">
        <v>675.8</v>
      </c>
      <c r="T169" s="12">
        <v>720.6</v>
      </c>
    </row>
    <row r="170" spans="1:20" x14ac:dyDescent="0.25">
      <c r="A170" s="8"/>
      <c r="B170" s="15" t="s">
        <v>100</v>
      </c>
      <c r="C170" s="12" t="s">
        <v>5</v>
      </c>
      <c r="D170" s="12">
        <v>32.18</v>
      </c>
      <c r="E170" s="12">
        <v>35.087000000000003</v>
      </c>
      <c r="F170" s="12">
        <v>39.515000000000001</v>
      </c>
      <c r="G170" s="12">
        <v>42.39</v>
      </c>
      <c r="H170" s="12">
        <v>31.683</v>
      </c>
      <c r="I170" s="12">
        <v>37.988</v>
      </c>
      <c r="J170" s="12">
        <v>55.732999999999997</v>
      </c>
      <c r="K170" s="12">
        <v>64.251000000000005</v>
      </c>
      <c r="L170" s="12">
        <v>29.466999999999999</v>
      </c>
      <c r="M170" s="12">
        <v>95.421000000000006</v>
      </c>
      <c r="N170" s="12">
        <v>204.37899999999999</v>
      </c>
      <c r="O170" s="12">
        <v>225.87299999999999</v>
      </c>
      <c r="P170" s="12">
        <v>256.24900000000002</v>
      </c>
      <c r="Q170" s="12">
        <v>313.09899999999999</v>
      </c>
      <c r="R170" s="12">
        <v>363.8</v>
      </c>
      <c r="S170" s="12">
        <v>454.8</v>
      </c>
      <c r="T170" s="12">
        <v>398.8</v>
      </c>
    </row>
    <row r="171" spans="1:20" x14ac:dyDescent="0.25">
      <c r="A171" s="8"/>
      <c r="B171" s="15" t="s">
        <v>101</v>
      </c>
      <c r="C171" s="12" t="s">
        <v>5</v>
      </c>
      <c r="D171" s="12">
        <v>39.866</v>
      </c>
      <c r="E171" s="12">
        <v>78.486000000000004</v>
      </c>
      <c r="F171" s="12">
        <v>114.568</v>
      </c>
      <c r="G171" s="12">
        <v>105.91</v>
      </c>
      <c r="H171" s="12">
        <v>122.16800000000001</v>
      </c>
      <c r="I171" s="12">
        <v>131.803</v>
      </c>
      <c r="J171" s="12">
        <v>142.65700000000001</v>
      </c>
      <c r="K171" s="12">
        <v>166.643</v>
      </c>
      <c r="L171" s="12">
        <v>164.13</v>
      </c>
      <c r="M171" s="12">
        <v>286.3</v>
      </c>
      <c r="N171" s="12">
        <v>288.73</v>
      </c>
      <c r="O171" s="12">
        <v>413.84300000000002</v>
      </c>
      <c r="P171" s="12">
        <v>458.334</v>
      </c>
      <c r="Q171" s="12">
        <v>553.76599999999996</v>
      </c>
      <c r="R171" s="12">
        <v>579.6</v>
      </c>
      <c r="S171" s="12">
        <v>611.70000000000005</v>
      </c>
      <c r="T171" s="12">
        <v>656.4</v>
      </c>
    </row>
    <row r="172" spans="1:20" x14ac:dyDescent="0.25">
      <c r="A172" s="8"/>
      <c r="B172" s="15" t="s">
        <v>102</v>
      </c>
      <c r="C172" s="12" t="s">
        <v>5</v>
      </c>
      <c r="D172" s="12">
        <v>31.132000000000001</v>
      </c>
      <c r="E172" s="12">
        <v>49.59</v>
      </c>
      <c r="F172" s="12">
        <v>57.387999999999998</v>
      </c>
      <c r="G172" s="12">
        <v>60.945999999999998</v>
      </c>
      <c r="H172" s="12">
        <v>63.29</v>
      </c>
      <c r="I172" s="12">
        <v>49.607999999999997</v>
      </c>
      <c r="J172" s="12">
        <v>63.893999999999998</v>
      </c>
      <c r="K172" s="12">
        <v>77.435000000000002</v>
      </c>
      <c r="L172" s="12">
        <v>59.978999999999999</v>
      </c>
      <c r="M172" s="12">
        <v>140.642</v>
      </c>
      <c r="N172" s="12">
        <v>262.68</v>
      </c>
      <c r="O172" s="12">
        <v>448.97800000000001</v>
      </c>
      <c r="P172" s="12">
        <v>494.70400000000001</v>
      </c>
      <c r="Q172" s="12">
        <v>534.93700000000001</v>
      </c>
      <c r="R172" s="12">
        <v>349.7</v>
      </c>
      <c r="S172" s="12">
        <v>544.1</v>
      </c>
      <c r="T172" s="12">
        <v>697.1</v>
      </c>
    </row>
    <row r="173" spans="1:20" x14ac:dyDescent="0.25">
      <c r="A173" s="8"/>
      <c r="B173" s="15" t="s">
        <v>103</v>
      </c>
      <c r="C173" s="12" t="s">
        <v>5</v>
      </c>
      <c r="D173" s="12">
        <v>92.88</v>
      </c>
      <c r="E173" s="12">
        <v>149.47999999999999</v>
      </c>
      <c r="F173" s="12">
        <v>191.69800000000001</v>
      </c>
      <c r="G173" s="12">
        <v>220.69800000000001</v>
      </c>
      <c r="H173" s="12">
        <v>264.10399999999998</v>
      </c>
      <c r="I173" s="12">
        <v>259.339</v>
      </c>
      <c r="J173" s="12">
        <v>252.39699999999999</v>
      </c>
      <c r="K173" s="12">
        <v>302.73500000000001</v>
      </c>
      <c r="L173" s="12">
        <v>342.49799999999999</v>
      </c>
      <c r="M173" s="12">
        <v>477.89699999999999</v>
      </c>
      <c r="N173" s="12">
        <v>627.48</v>
      </c>
      <c r="O173" s="12">
        <v>690.06100000000004</v>
      </c>
      <c r="P173" s="12">
        <v>640.07100000000003</v>
      </c>
      <c r="Q173" s="12">
        <v>322.964</v>
      </c>
      <c r="R173" s="12">
        <v>459.8</v>
      </c>
      <c r="S173" s="12">
        <v>1421.4</v>
      </c>
      <c r="T173" s="12">
        <v>1549.5</v>
      </c>
    </row>
    <row r="174" spans="1:20" x14ac:dyDescent="0.25">
      <c r="A174" s="8"/>
      <c r="B174" s="15" t="s">
        <v>104</v>
      </c>
      <c r="C174" s="12" t="s">
        <v>5</v>
      </c>
      <c r="D174" s="12">
        <v>70.262</v>
      </c>
      <c r="E174" s="12">
        <v>64.727999999999994</v>
      </c>
      <c r="F174" s="12">
        <v>88.623999999999995</v>
      </c>
      <c r="G174" s="12">
        <v>134.03200000000001</v>
      </c>
      <c r="H174" s="12">
        <v>111.413</v>
      </c>
      <c r="I174" s="12">
        <v>92.2</v>
      </c>
      <c r="J174" s="12">
        <v>67.256</v>
      </c>
      <c r="K174" s="12">
        <v>75.456000000000003</v>
      </c>
      <c r="L174" s="12">
        <v>106.304</v>
      </c>
      <c r="M174" s="12">
        <v>194.16800000000001</v>
      </c>
      <c r="N174" s="12">
        <v>448.40499999999997</v>
      </c>
      <c r="O174" s="12">
        <v>524.48099999999999</v>
      </c>
      <c r="P174" s="12">
        <v>914.57399999999996</v>
      </c>
      <c r="Q174" s="12">
        <v>847.69899999999996</v>
      </c>
      <c r="R174" s="12">
        <v>1043.5999999999999</v>
      </c>
      <c r="S174" s="12">
        <v>1100.7</v>
      </c>
      <c r="T174" s="12">
        <v>1134.7</v>
      </c>
    </row>
    <row r="175" spans="1:20" x14ac:dyDescent="0.25">
      <c r="A175" s="8"/>
      <c r="B175" s="15" t="s">
        <v>105</v>
      </c>
      <c r="C175" s="12" t="s">
        <v>5</v>
      </c>
      <c r="D175" s="12">
        <v>5.1509999999999998</v>
      </c>
      <c r="E175" s="12">
        <v>9.1389999999999993</v>
      </c>
      <c r="F175" s="12">
        <v>18.417000000000002</v>
      </c>
      <c r="G175" s="12">
        <v>24.265999999999998</v>
      </c>
      <c r="H175" s="12">
        <v>18.547000000000001</v>
      </c>
      <c r="I175" s="12">
        <v>13.606</v>
      </c>
      <c r="J175" s="12">
        <v>16.773</v>
      </c>
      <c r="K175" s="12">
        <v>11.319000000000001</v>
      </c>
      <c r="L175" s="12">
        <v>16.035</v>
      </c>
      <c r="M175" s="12">
        <v>31.649000000000001</v>
      </c>
      <c r="N175" s="12">
        <v>51.783000000000001</v>
      </c>
      <c r="O175" s="12">
        <v>74.447000000000003</v>
      </c>
      <c r="P175" s="12" t="s">
        <v>5</v>
      </c>
      <c r="Q175" s="12" t="s">
        <v>5</v>
      </c>
      <c r="R175" s="12" t="s">
        <v>5</v>
      </c>
      <c r="S175" s="12" t="s">
        <v>5</v>
      </c>
      <c r="T175" s="12" t="s">
        <v>5</v>
      </c>
    </row>
    <row r="176" spans="1:20" x14ac:dyDescent="0.25">
      <c r="A176" s="8"/>
      <c r="B176" s="15" t="s">
        <v>106</v>
      </c>
      <c r="C176" s="12" t="s">
        <v>5</v>
      </c>
      <c r="D176" s="12">
        <v>0.78100000000000003</v>
      </c>
      <c r="E176" s="12">
        <v>2.66</v>
      </c>
      <c r="F176" s="12">
        <v>3.1720000000000002</v>
      </c>
      <c r="G176" s="12">
        <v>2.0049999999999999</v>
      </c>
      <c r="H176" s="12">
        <v>0.76500000000000001</v>
      </c>
      <c r="I176" s="12">
        <v>0.33100000000000002</v>
      </c>
      <c r="J176" s="12">
        <v>0.58399999999999996</v>
      </c>
      <c r="K176" s="12">
        <v>0.80400000000000005</v>
      </c>
      <c r="L176" s="12">
        <v>0.749</v>
      </c>
      <c r="M176" s="12">
        <v>1.738</v>
      </c>
      <c r="N176" s="12">
        <v>0.96799999999999997</v>
      </c>
      <c r="O176" s="12">
        <v>0.20399999999999999</v>
      </c>
      <c r="P176" s="12" t="s">
        <v>5</v>
      </c>
      <c r="Q176" s="12" t="s">
        <v>5</v>
      </c>
      <c r="R176" s="12" t="s">
        <v>5</v>
      </c>
      <c r="S176" s="12" t="s">
        <v>5</v>
      </c>
      <c r="T176" s="12" t="s">
        <v>5</v>
      </c>
    </row>
    <row r="177" spans="1:20" x14ac:dyDescent="0.25">
      <c r="A177" s="8"/>
      <c r="B177" s="15" t="s">
        <v>16</v>
      </c>
      <c r="C177" s="12" t="s">
        <v>5</v>
      </c>
      <c r="D177" s="12">
        <v>37.707000000000001</v>
      </c>
      <c r="E177" s="12">
        <v>7.6219999999999999</v>
      </c>
      <c r="F177" s="12">
        <v>13.358000000000001</v>
      </c>
      <c r="G177" s="12">
        <v>3.7949999999999999</v>
      </c>
      <c r="H177" s="12">
        <v>11.521000000000001</v>
      </c>
      <c r="I177" s="12">
        <v>25.306000000000001</v>
      </c>
      <c r="J177" s="12">
        <v>8.9659999999999993</v>
      </c>
      <c r="K177" s="12">
        <v>16.891999999999999</v>
      </c>
      <c r="L177" s="12">
        <v>36.767000000000003</v>
      </c>
      <c r="M177" s="12">
        <v>80.435000000000002</v>
      </c>
      <c r="N177" s="12">
        <v>230.36600000000001</v>
      </c>
      <c r="O177" s="12">
        <v>242.714</v>
      </c>
      <c r="P177" s="12" t="s">
        <v>5</v>
      </c>
      <c r="Q177" s="12" t="s">
        <v>5</v>
      </c>
      <c r="R177" s="12" t="s">
        <v>5</v>
      </c>
      <c r="S177" s="12" t="s">
        <v>5</v>
      </c>
      <c r="T177" s="12" t="s">
        <v>5</v>
      </c>
    </row>
    <row r="178" spans="1:20" x14ac:dyDescent="0.25">
      <c r="A178" s="8"/>
      <c r="B178" s="15" t="s">
        <v>19</v>
      </c>
      <c r="C178" s="12" t="s">
        <v>5</v>
      </c>
      <c r="D178" s="12">
        <v>10.332000000000001</v>
      </c>
      <c r="E178" s="12">
        <v>28.771999999999998</v>
      </c>
      <c r="F178" s="12">
        <v>41.497999999999998</v>
      </c>
      <c r="G178" s="12">
        <v>54.106999999999999</v>
      </c>
      <c r="H178" s="12">
        <v>38.816000000000003</v>
      </c>
      <c r="I178" s="12">
        <v>41.826000000000001</v>
      </c>
      <c r="J178" s="12">
        <v>38.722999999999999</v>
      </c>
      <c r="K178" s="12">
        <v>43.651000000000003</v>
      </c>
      <c r="L178" s="12">
        <v>50.22</v>
      </c>
      <c r="M178" s="12">
        <v>66.040999999999997</v>
      </c>
      <c r="N178" s="12">
        <v>126.556</v>
      </c>
      <c r="O178" s="12">
        <v>181.64400000000001</v>
      </c>
      <c r="P178" s="12" t="s">
        <v>5</v>
      </c>
      <c r="Q178" s="12" t="s">
        <v>5</v>
      </c>
      <c r="R178" s="12" t="s">
        <v>5</v>
      </c>
      <c r="S178" s="12" t="s">
        <v>5</v>
      </c>
      <c r="T178" s="12" t="s">
        <v>5</v>
      </c>
    </row>
    <row r="179" spans="1:20" x14ac:dyDescent="0.25">
      <c r="A179" s="8"/>
      <c r="B179" s="15" t="s">
        <v>107</v>
      </c>
      <c r="C179" s="12" t="s">
        <v>5</v>
      </c>
      <c r="D179" s="12">
        <v>16.291</v>
      </c>
      <c r="E179" s="12">
        <v>16.535</v>
      </c>
      <c r="F179" s="12">
        <v>12.179</v>
      </c>
      <c r="G179" s="12">
        <v>49.859000000000002</v>
      </c>
      <c r="H179" s="12">
        <v>41.764000000000003</v>
      </c>
      <c r="I179" s="12">
        <v>11.131</v>
      </c>
      <c r="J179" s="12">
        <v>2.21</v>
      </c>
      <c r="K179" s="12">
        <v>2.79</v>
      </c>
      <c r="L179" s="12">
        <v>2.5329999999999999</v>
      </c>
      <c r="M179" s="12">
        <v>14.305</v>
      </c>
      <c r="N179" s="12">
        <v>38.731999999999999</v>
      </c>
      <c r="O179" s="12">
        <v>25.472000000000001</v>
      </c>
      <c r="P179" s="12" t="s">
        <v>5</v>
      </c>
      <c r="Q179" s="12" t="s">
        <v>5</v>
      </c>
      <c r="R179" s="12" t="s">
        <v>5</v>
      </c>
      <c r="S179" s="12" t="s">
        <v>5</v>
      </c>
      <c r="T179" s="12" t="s">
        <v>5</v>
      </c>
    </row>
    <row r="180" spans="1:20" x14ac:dyDescent="0.25">
      <c r="A180" s="8"/>
      <c r="B180" s="15" t="s">
        <v>108</v>
      </c>
      <c r="C180" s="12" t="s">
        <v>5</v>
      </c>
      <c r="D180" s="12">
        <v>25.335000000000001</v>
      </c>
      <c r="E180" s="12">
        <v>242.41589999999999</v>
      </c>
      <c r="F180" s="12">
        <v>352.79468000000003</v>
      </c>
      <c r="G180" s="12">
        <v>280.17036999999999</v>
      </c>
      <c r="H180" s="12">
        <v>326.50506000000001</v>
      </c>
      <c r="I180" s="12">
        <v>252.92353</v>
      </c>
      <c r="J180" s="12">
        <v>322.67579999999998</v>
      </c>
      <c r="K180" s="12">
        <v>276.34242999999998</v>
      </c>
      <c r="L180" s="12">
        <v>406.38538</v>
      </c>
      <c r="M180" s="12">
        <v>603.91912000000002</v>
      </c>
      <c r="N180" s="12">
        <v>508.04843</v>
      </c>
      <c r="O180" s="12">
        <v>451.17498999999998</v>
      </c>
      <c r="P180" s="12">
        <v>856.19933000000003</v>
      </c>
      <c r="Q180" s="12">
        <v>1307.9661100000001</v>
      </c>
      <c r="R180" s="12">
        <v>1470.0695599999999</v>
      </c>
      <c r="S180" s="12">
        <v>1331.5</v>
      </c>
      <c r="T180" s="12">
        <v>1388.7</v>
      </c>
    </row>
    <row r="181" spans="1:20" x14ac:dyDescent="0.25">
      <c r="A181" s="8"/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x14ac:dyDescent="0.25">
      <c r="A182" s="8"/>
      <c r="B182" s="9" t="s">
        <v>224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x14ac:dyDescent="0.25">
      <c r="A183" s="8"/>
      <c r="B183" s="11" t="s">
        <v>109</v>
      </c>
      <c r="C183" s="12" t="s">
        <v>5</v>
      </c>
      <c r="D183" s="12" t="s">
        <v>5</v>
      </c>
      <c r="E183" s="12" t="s">
        <v>5</v>
      </c>
      <c r="F183" s="12">
        <v>239.78700000000001</v>
      </c>
      <c r="G183" s="12">
        <v>192.346</v>
      </c>
      <c r="H183" s="12">
        <v>238.16800000000001</v>
      </c>
      <c r="I183" s="12">
        <v>322.82110999999998</v>
      </c>
      <c r="J183" s="12">
        <v>317.63610999999997</v>
      </c>
      <c r="K183" s="12">
        <v>345.93347999999997</v>
      </c>
      <c r="L183" s="12">
        <v>461.40561000000002</v>
      </c>
      <c r="M183" s="12">
        <v>646.9</v>
      </c>
      <c r="N183" s="12">
        <v>865.5</v>
      </c>
      <c r="O183" s="12">
        <v>936.4</v>
      </c>
      <c r="P183" s="12">
        <v>1232.0999999999999</v>
      </c>
      <c r="Q183" s="12">
        <v>1495.3</v>
      </c>
      <c r="R183" s="12">
        <v>1133.5999999999999</v>
      </c>
      <c r="S183" s="12">
        <v>1677.4720600000001</v>
      </c>
      <c r="T183" s="12">
        <v>2189.1</v>
      </c>
    </row>
    <row r="184" spans="1:20" x14ac:dyDescent="0.25">
      <c r="A184" s="8"/>
      <c r="B184" s="11" t="s">
        <v>110</v>
      </c>
      <c r="C184" s="12" t="s">
        <v>5</v>
      </c>
      <c r="D184" s="12" t="s">
        <v>5</v>
      </c>
      <c r="E184" s="12" t="s">
        <v>5</v>
      </c>
      <c r="F184" s="12">
        <v>943.51199999999994</v>
      </c>
      <c r="G184" s="12">
        <v>880.38699999999994</v>
      </c>
      <c r="H184" s="12">
        <v>585.96600000000001</v>
      </c>
      <c r="I184" s="12">
        <v>709.40220999999997</v>
      </c>
      <c r="J184" s="12">
        <v>753.22781999999995</v>
      </c>
      <c r="K184" s="12">
        <v>795.63539000000003</v>
      </c>
      <c r="L184" s="12">
        <v>1141.1646800000001</v>
      </c>
      <c r="M184" s="12">
        <v>1845.6</v>
      </c>
      <c r="N184" s="12">
        <v>2490</v>
      </c>
      <c r="O184" s="12">
        <v>3674.8</v>
      </c>
      <c r="P184" s="12">
        <v>5212.2</v>
      </c>
      <c r="Q184" s="12">
        <v>6301.5</v>
      </c>
      <c r="R184" s="12">
        <v>4500.2</v>
      </c>
      <c r="S184" s="12">
        <v>5257.1224300000003</v>
      </c>
      <c r="T184" s="12">
        <v>7057.8</v>
      </c>
    </row>
    <row r="185" spans="1:20" x14ac:dyDescent="0.25">
      <c r="A185" s="8"/>
      <c r="B185" s="11" t="s">
        <v>111</v>
      </c>
      <c r="C185" s="12" t="s">
        <v>5</v>
      </c>
      <c r="D185" s="12" t="s">
        <v>5</v>
      </c>
      <c r="E185" s="12" t="s">
        <v>5</v>
      </c>
      <c r="F185" s="12">
        <v>-703.72500000000002</v>
      </c>
      <c r="G185" s="12">
        <v>-688.04100000000005</v>
      </c>
      <c r="H185" s="12">
        <v>-347.798</v>
      </c>
      <c r="I185" s="12">
        <v>-386.58109999999999</v>
      </c>
      <c r="J185" s="12">
        <v>-435.59170999999998</v>
      </c>
      <c r="K185" s="12">
        <v>-449.70191</v>
      </c>
      <c r="L185" s="12">
        <v>-679.75906999999995</v>
      </c>
      <c r="M185" s="12">
        <v>-1198.7</v>
      </c>
      <c r="N185" s="12">
        <v>-1624.5</v>
      </c>
      <c r="O185" s="12">
        <v>-2738.4</v>
      </c>
      <c r="P185" s="12">
        <v>-3980.1</v>
      </c>
      <c r="Q185" s="12">
        <v>-4806.2</v>
      </c>
      <c r="R185" s="12">
        <v>-3366.6</v>
      </c>
      <c r="S185" s="12">
        <v>-3579.65038</v>
      </c>
      <c r="T185" s="12">
        <v>-4868.7</v>
      </c>
    </row>
    <row r="186" spans="1:20" x14ac:dyDescent="0.25">
      <c r="A186" s="8"/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x14ac:dyDescent="0.25">
      <c r="A187" s="8"/>
      <c r="B187" s="41" t="s">
        <v>225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x14ac:dyDescent="0.25">
      <c r="A188" s="8"/>
      <c r="B188" s="11" t="s">
        <v>112</v>
      </c>
      <c r="C188" s="12" t="s">
        <v>5</v>
      </c>
      <c r="D188" s="12" t="s">
        <v>5</v>
      </c>
      <c r="E188" s="12" t="s">
        <v>5</v>
      </c>
      <c r="F188" s="12" t="s">
        <v>5</v>
      </c>
      <c r="G188" s="12">
        <v>-19.78464</v>
      </c>
      <c r="H188" s="12">
        <v>23.822690000000001</v>
      </c>
      <c r="I188" s="12">
        <v>35.543439999999997</v>
      </c>
      <c r="J188" s="12">
        <v>-1.60615</v>
      </c>
      <c r="K188" s="12">
        <v>8.9087399999999999</v>
      </c>
      <c r="L188" s="12">
        <v>33.379869999999997</v>
      </c>
      <c r="M188" s="12">
        <v>40.202019999999997</v>
      </c>
      <c r="N188" s="12">
        <v>33.791930000000001</v>
      </c>
      <c r="O188" s="12">
        <v>8.1918000000000006</v>
      </c>
      <c r="P188" s="12">
        <v>31.578389999999999</v>
      </c>
      <c r="Q188" s="12">
        <v>21.361899999999999</v>
      </c>
      <c r="R188" s="12">
        <v>-24.189129999999999</v>
      </c>
      <c r="S188" s="12">
        <v>47.977420000000002</v>
      </c>
      <c r="T188" s="12">
        <v>30.499939999999999</v>
      </c>
    </row>
    <row r="189" spans="1:20" x14ac:dyDescent="0.25">
      <c r="A189" s="8"/>
      <c r="B189" s="11" t="s">
        <v>113</v>
      </c>
      <c r="C189" s="12" t="s">
        <v>5</v>
      </c>
      <c r="D189" s="12" t="s">
        <v>5</v>
      </c>
      <c r="E189" s="12" t="s">
        <v>5</v>
      </c>
      <c r="F189" s="12" t="s">
        <v>5</v>
      </c>
      <c r="G189" s="12">
        <v>-6.6904300000000001</v>
      </c>
      <c r="H189" s="12">
        <v>-33.442219999999999</v>
      </c>
      <c r="I189" s="12">
        <v>21.06542</v>
      </c>
      <c r="J189" s="12">
        <v>6.1778199999999996</v>
      </c>
      <c r="K189" s="12">
        <v>5.6301100000000002</v>
      </c>
      <c r="L189" s="12">
        <v>43.428089999999997</v>
      </c>
      <c r="M189" s="12">
        <v>61.729509999999998</v>
      </c>
      <c r="N189" s="12">
        <v>34.915469999999999</v>
      </c>
      <c r="O189" s="12">
        <v>47.582329999999999</v>
      </c>
      <c r="P189" s="12">
        <v>41.836289999999998</v>
      </c>
      <c r="Q189" s="12">
        <v>20.899039999999999</v>
      </c>
      <c r="R189" s="12">
        <v>-28.585260000000002</v>
      </c>
      <c r="S189" s="12">
        <v>16.819749999999999</v>
      </c>
      <c r="T189" s="12">
        <v>34.25215</v>
      </c>
    </row>
    <row r="190" spans="1:20" x14ac:dyDescent="0.25">
      <c r="A190" s="8"/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x14ac:dyDescent="0.25">
      <c r="A191" s="8"/>
      <c r="B191" s="29" t="s">
        <v>226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x14ac:dyDescent="0.25">
      <c r="A192" s="8"/>
      <c r="B192" s="11" t="s">
        <v>114</v>
      </c>
      <c r="C192" s="12">
        <v>155.74600000000001</v>
      </c>
      <c r="D192" s="12">
        <v>150.876</v>
      </c>
      <c r="E192" s="12">
        <v>198.77500000000001</v>
      </c>
      <c r="F192" s="12">
        <v>230.11199999999999</v>
      </c>
      <c r="G192" s="12">
        <v>330.798</v>
      </c>
      <c r="H192" s="12">
        <v>361.041</v>
      </c>
      <c r="I192" s="12">
        <v>325.99400000000003</v>
      </c>
      <c r="J192" s="12">
        <v>317.34699999999998</v>
      </c>
      <c r="K192" s="12">
        <v>349.40499999999997</v>
      </c>
      <c r="L192" s="12">
        <v>465.26600000000002</v>
      </c>
      <c r="M192" s="12">
        <v>644.82399999999996</v>
      </c>
      <c r="N192" s="12">
        <v>850.99300000000005</v>
      </c>
      <c r="O192" s="12">
        <v>972.87900000000002</v>
      </c>
      <c r="P192" s="12">
        <v>1236.1600000000001</v>
      </c>
      <c r="Q192" s="12">
        <v>1496.06</v>
      </c>
      <c r="R192" s="12">
        <v>1125.6400000000001</v>
      </c>
      <c r="S192" s="12">
        <v>1575.07</v>
      </c>
      <c r="T192" s="12">
        <v>2218.9299999999998</v>
      </c>
    </row>
    <row r="193" spans="1:20" x14ac:dyDescent="0.25">
      <c r="A193" s="8"/>
      <c r="B193" s="25" t="s">
        <v>115</v>
      </c>
      <c r="C193" s="13" t="s">
        <v>58</v>
      </c>
      <c r="D193" s="12">
        <v>12.664999999999999</v>
      </c>
      <c r="E193" s="12">
        <v>24.352</v>
      </c>
      <c r="F193" s="12">
        <v>25.100999999999999</v>
      </c>
      <c r="G193" s="12">
        <v>22.909400000000002</v>
      </c>
      <c r="H193" s="12">
        <v>8.6232699999999998</v>
      </c>
      <c r="I193" s="12">
        <v>20.079599999999999</v>
      </c>
      <c r="J193" s="12">
        <v>9.9758200000000006</v>
      </c>
      <c r="K193" s="12">
        <v>29.247800000000002</v>
      </c>
      <c r="L193" s="12">
        <v>16.624500000000001</v>
      </c>
      <c r="M193" s="12">
        <v>25.327200000000001</v>
      </c>
      <c r="N193" s="12">
        <v>83.447800000000001</v>
      </c>
      <c r="O193" s="12">
        <v>92.166600000000003</v>
      </c>
      <c r="P193" s="12">
        <v>137.84899999999999</v>
      </c>
      <c r="Q193" s="12">
        <v>204.53399999999999</v>
      </c>
      <c r="R193" s="12">
        <v>165.63399999999999</v>
      </c>
      <c r="S193" s="12">
        <v>243.73</v>
      </c>
      <c r="T193" s="12">
        <v>388.50200000000001</v>
      </c>
    </row>
    <row r="194" spans="1:20" x14ac:dyDescent="0.25">
      <c r="A194" s="8"/>
      <c r="B194" s="25" t="s">
        <v>116</v>
      </c>
      <c r="C194" s="12">
        <v>23.634</v>
      </c>
      <c r="D194" s="12">
        <v>34.087000000000003</v>
      </c>
      <c r="E194" s="12">
        <v>25.896999999999998</v>
      </c>
      <c r="F194" s="12">
        <v>30.04</v>
      </c>
      <c r="G194" s="12">
        <v>82.7273</v>
      </c>
      <c r="H194" s="12">
        <v>84.808400000000006</v>
      </c>
      <c r="I194" s="12">
        <v>74.497200000000007</v>
      </c>
      <c r="J194" s="12">
        <v>68.567700000000002</v>
      </c>
      <c r="K194" s="12">
        <v>53.738300000000002</v>
      </c>
      <c r="L194" s="12">
        <v>82.549400000000006</v>
      </c>
      <c r="M194" s="12">
        <v>118.607</v>
      </c>
      <c r="N194" s="12">
        <v>121.809</v>
      </c>
      <c r="O194" s="12">
        <v>124.919</v>
      </c>
      <c r="P194" s="12">
        <v>172.149</v>
      </c>
      <c r="Q194" s="12">
        <v>262.91000000000003</v>
      </c>
      <c r="R194" s="12">
        <v>225.76900000000001</v>
      </c>
      <c r="S194" s="12">
        <v>214.77699999999999</v>
      </c>
      <c r="T194" s="12">
        <v>233.797</v>
      </c>
    </row>
    <row r="195" spans="1:20" x14ac:dyDescent="0.25">
      <c r="A195" s="8"/>
      <c r="B195" s="25" t="s">
        <v>117</v>
      </c>
      <c r="C195" s="12">
        <v>12.91</v>
      </c>
      <c r="D195" s="12">
        <v>17.652999999999999</v>
      </c>
      <c r="E195" s="12">
        <v>21.033000000000001</v>
      </c>
      <c r="F195" s="12">
        <v>18.942</v>
      </c>
      <c r="G195" s="12">
        <v>24.391100000000002</v>
      </c>
      <c r="H195" s="12">
        <v>24.414300000000001</v>
      </c>
      <c r="I195" s="12">
        <v>13.632999999999999</v>
      </c>
      <c r="J195" s="12">
        <v>12.5083</v>
      </c>
      <c r="K195" s="12">
        <v>20.994</v>
      </c>
      <c r="L195" s="12">
        <v>30.761600000000001</v>
      </c>
      <c r="M195" s="12">
        <v>54.455399999999997</v>
      </c>
      <c r="N195" s="12">
        <v>39.928199999999997</v>
      </c>
      <c r="O195" s="12">
        <v>73.620599999999996</v>
      </c>
      <c r="P195" s="12">
        <v>110.84399999999999</v>
      </c>
      <c r="Q195" s="12">
        <v>123.422</v>
      </c>
      <c r="R195" s="12">
        <v>88.941699999999997</v>
      </c>
      <c r="S195" s="12">
        <v>159.709</v>
      </c>
      <c r="T195" s="12">
        <v>221.21100000000001</v>
      </c>
    </row>
    <row r="196" spans="1:20" x14ac:dyDescent="0.25">
      <c r="A196" s="8"/>
      <c r="B196" s="25" t="s">
        <v>118</v>
      </c>
      <c r="C196" s="12">
        <v>3.6760000000000002</v>
      </c>
      <c r="D196" s="12">
        <v>0.623</v>
      </c>
      <c r="E196" s="12">
        <v>1.3420000000000001</v>
      </c>
      <c r="F196" s="12">
        <v>4.2190000000000003</v>
      </c>
      <c r="G196" s="12">
        <v>13.9091</v>
      </c>
      <c r="H196" s="12">
        <v>16.2727</v>
      </c>
      <c r="I196" s="12">
        <v>7.1382899999999996</v>
      </c>
      <c r="J196" s="12">
        <v>9.0532800000000009</v>
      </c>
      <c r="K196" s="12">
        <v>13.9779</v>
      </c>
      <c r="L196" s="12">
        <v>15.357799999999999</v>
      </c>
      <c r="M196" s="12">
        <v>21.23</v>
      </c>
      <c r="N196" s="12">
        <v>26.748899999999999</v>
      </c>
      <c r="O196" s="12">
        <v>58.863100000000003</v>
      </c>
      <c r="P196" s="12">
        <v>149.036</v>
      </c>
      <c r="Q196" s="12">
        <v>102.206</v>
      </c>
      <c r="R196" s="12">
        <v>36.933900000000001</v>
      </c>
      <c r="S196" s="12">
        <v>180.499</v>
      </c>
      <c r="T196" s="12">
        <v>123.117</v>
      </c>
    </row>
    <row r="197" spans="1:20" x14ac:dyDescent="0.25">
      <c r="A197" s="8"/>
      <c r="B197" s="25" t="s">
        <v>119</v>
      </c>
      <c r="C197" s="12">
        <v>6.12</v>
      </c>
      <c r="D197" s="12">
        <v>5.5759999999999996</v>
      </c>
      <c r="E197" s="12">
        <v>5.4269999999999996</v>
      </c>
      <c r="F197" s="12">
        <v>8.4130000000000003</v>
      </c>
      <c r="G197" s="12">
        <v>7.09091</v>
      </c>
      <c r="H197" s="12">
        <v>5.4545500000000002</v>
      </c>
      <c r="I197" s="12">
        <v>10.9749</v>
      </c>
      <c r="J197" s="12">
        <v>11.513500000000001</v>
      </c>
      <c r="K197" s="12">
        <v>12.653600000000001</v>
      </c>
      <c r="L197" s="12">
        <v>30.221399999999999</v>
      </c>
      <c r="M197" s="12">
        <v>15.6126</v>
      </c>
      <c r="N197" s="12">
        <v>37.2714</v>
      </c>
      <c r="O197" s="12">
        <v>56.956800000000001</v>
      </c>
      <c r="P197" s="12">
        <v>94.280699999999996</v>
      </c>
      <c r="Q197" s="12">
        <v>134.17400000000001</v>
      </c>
      <c r="R197" s="12">
        <v>83.954999999999998</v>
      </c>
      <c r="S197" s="12">
        <v>103.334</v>
      </c>
      <c r="T197" s="12">
        <v>138.596</v>
      </c>
    </row>
    <row r="198" spans="1:20" x14ac:dyDescent="0.25">
      <c r="A198" s="8"/>
      <c r="B198" s="25" t="s">
        <v>120</v>
      </c>
      <c r="C198" s="13" t="s">
        <v>58</v>
      </c>
      <c r="D198" s="12">
        <v>8.9999999999999993E-3</v>
      </c>
      <c r="E198" s="13" t="s">
        <v>58</v>
      </c>
      <c r="F198" s="13" t="s">
        <v>58</v>
      </c>
      <c r="G198" s="12">
        <v>1.0260899999999999</v>
      </c>
      <c r="H198" s="12">
        <v>0.55923999999999996</v>
      </c>
      <c r="I198" s="12">
        <v>2.0000000000000001E-4</v>
      </c>
      <c r="J198" s="12">
        <v>3.5360000000000003E-2</v>
      </c>
      <c r="K198" s="12">
        <v>7.3160000000000003E-2</v>
      </c>
      <c r="L198" s="12">
        <v>0.20215</v>
      </c>
      <c r="M198" s="12">
        <v>3.6901099999999998</v>
      </c>
      <c r="N198" s="12">
        <v>35.6404</v>
      </c>
      <c r="O198" s="12">
        <v>48.872399999999999</v>
      </c>
      <c r="P198" s="12">
        <v>70.603499999999997</v>
      </c>
      <c r="Q198" s="12">
        <v>131.80600000000001</v>
      </c>
      <c r="R198" s="12">
        <v>117.224</v>
      </c>
      <c r="S198" s="12">
        <v>86.655199999999994</v>
      </c>
      <c r="T198" s="12">
        <v>114.905</v>
      </c>
    </row>
    <row r="199" spans="1:20" x14ac:dyDescent="0.25">
      <c r="A199" s="8"/>
      <c r="B199" s="25" t="s">
        <v>121</v>
      </c>
      <c r="C199" s="12">
        <v>0.12</v>
      </c>
      <c r="D199" s="12">
        <v>5.6310000000000002</v>
      </c>
      <c r="E199" s="12">
        <v>12.180999999999999</v>
      </c>
      <c r="F199" s="12">
        <v>8.7539999999999996</v>
      </c>
      <c r="G199" s="12">
        <v>3.6509100000000001</v>
      </c>
      <c r="H199" s="12">
        <v>0.42909000000000003</v>
      </c>
      <c r="I199" s="12">
        <v>2.42055</v>
      </c>
      <c r="J199" s="12">
        <v>0.57550999999999997</v>
      </c>
      <c r="K199" s="12">
        <v>0.13829</v>
      </c>
      <c r="L199" s="12">
        <v>0.15403</v>
      </c>
      <c r="M199" s="12">
        <v>15.552</v>
      </c>
      <c r="N199" s="12">
        <v>42.843899999999998</v>
      </c>
      <c r="O199" s="12">
        <v>62.307600000000001</v>
      </c>
      <c r="P199" s="12">
        <v>59.357300000000002</v>
      </c>
      <c r="Q199" s="12">
        <v>108.217</v>
      </c>
      <c r="R199" s="12">
        <v>82.290599999999998</v>
      </c>
      <c r="S199" s="12">
        <v>62.105899999999998</v>
      </c>
      <c r="T199" s="12">
        <v>105.246</v>
      </c>
    </row>
    <row r="200" spans="1:20" x14ac:dyDescent="0.25">
      <c r="A200" s="8"/>
      <c r="B200" s="25" t="s">
        <v>122</v>
      </c>
      <c r="C200" s="12">
        <v>9.0310000000000006</v>
      </c>
      <c r="D200" s="12">
        <v>1.774</v>
      </c>
      <c r="E200" s="12">
        <v>2.4209999999999998</v>
      </c>
      <c r="F200" s="12">
        <v>3.6749999999999998</v>
      </c>
      <c r="G200" s="12">
        <v>3.3636400000000002</v>
      </c>
      <c r="H200" s="12">
        <v>1.2727299999999999</v>
      </c>
      <c r="I200" s="12">
        <v>4.0309100000000004</v>
      </c>
      <c r="J200" s="12">
        <v>4.3025099999999998</v>
      </c>
      <c r="K200" s="12">
        <v>2.9701900000000001</v>
      </c>
      <c r="L200" s="12">
        <v>4.3299799999999999</v>
      </c>
      <c r="M200" s="12">
        <v>7.5682</v>
      </c>
      <c r="N200" s="12">
        <v>9.80077</v>
      </c>
      <c r="O200" s="12">
        <v>15.4262</v>
      </c>
      <c r="P200" s="12">
        <v>34.291499999999999</v>
      </c>
      <c r="Q200" s="12">
        <v>22.040299999999998</v>
      </c>
      <c r="R200" s="12">
        <v>20.455300000000001</v>
      </c>
      <c r="S200" s="12">
        <v>47.947699999999998</v>
      </c>
      <c r="T200" s="12">
        <v>162.923</v>
      </c>
    </row>
    <row r="201" spans="1:20" x14ac:dyDescent="0.25">
      <c r="A201" s="8"/>
      <c r="B201" s="25" t="s">
        <v>123</v>
      </c>
      <c r="C201" s="12">
        <v>0.14699999999999999</v>
      </c>
      <c r="D201" s="12">
        <v>1.1599999999999999</v>
      </c>
      <c r="E201" s="12">
        <v>4.4000000000000004</v>
      </c>
      <c r="F201" s="12">
        <v>5.8639999999999999</v>
      </c>
      <c r="G201" s="12">
        <v>18.554500000000001</v>
      </c>
      <c r="H201" s="12">
        <v>20.323599999999999</v>
      </c>
      <c r="I201" s="12">
        <v>34.071100000000001</v>
      </c>
      <c r="J201" s="12">
        <v>7.68832</v>
      </c>
      <c r="K201" s="12">
        <v>7.6905700000000001</v>
      </c>
      <c r="L201" s="12">
        <v>9.7958499999999997</v>
      </c>
      <c r="M201" s="12">
        <v>15.850899999999999</v>
      </c>
      <c r="N201" s="12">
        <v>28.463000000000001</v>
      </c>
      <c r="O201" s="12">
        <v>45.375</v>
      </c>
      <c r="P201" s="12">
        <v>56.623899999999999</v>
      </c>
      <c r="Q201" s="12">
        <v>33.062600000000003</v>
      </c>
      <c r="R201" s="12">
        <v>23.025400000000001</v>
      </c>
      <c r="S201" s="12">
        <v>31.762</v>
      </c>
      <c r="T201" s="12">
        <v>52.555900000000001</v>
      </c>
    </row>
    <row r="202" spans="1:20" x14ac:dyDescent="0.25">
      <c r="A202" s="8"/>
      <c r="B202" s="25" t="s">
        <v>124</v>
      </c>
      <c r="C202" s="12">
        <v>52.256999999999998</v>
      </c>
      <c r="D202" s="12">
        <v>46.814999999999998</v>
      </c>
      <c r="E202" s="12">
        <v>56.679000000000002</v>
      </c>
      <c r="F202" s="12">
        <v>68.599999999999994</v>
      </c>
      <c r="G202" s="12">
        <v>57.558199999999999</v>
      </c>
      <c r="H202" s="12">
        <v>45.292400000000001</v>
      </c>
      <c r="I202" s="12">
        <v>68.607399999999998</v>
      </c>
      <c r="J202" s="12">
        <v>74.399199999999993</v>
      </c>
      <c r="K202" s="12">
        <v>60.960099999999997</v>
      </c>
      <c r="L202" s="12">
        <v>83.940799999999996</v>
      </c>
      <c r="M202" s="12">
        <v>104.533</v>
      </c>
      <c r="N202" s="12">
        <v>153.92500000000001</v>
      </c>
      <c r="O202" s="12">
        <v>75.656700000000001</v>
      </c>
      <c r="P202" s="12">
        <v>45.862200000000001</v>
      </c>
      <c r="Q202" s="12">
        <v>29.8948</v>
      </c>
      <c r="R202" s="12">
        <v>18.0791</v>
      </c>
      <c r="S202" s="12">
        <v>34.298299999999998</v>
      </c>
      <c r="T202" s="12">
        <v>42.434399999999997</v>
      </c>
    </row>
    <row r="203" spans="1:20" x14ac:dyDescent="0.25">
      <c r="A203" s="8"/>
      <c r="B203" s="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x14ac:dyDescent="0.25">
      <c r="A204" s="8"/>
      <c r="B204" s="11" t="s">
        <v>125</v>
      </c>
      <c r="C204" s="12">
        <v>337.81400000000002</v>
      </c>
      <c r="D204" s="12">
        <v>391.601</v>
      </c>
      <c r="E204" s="12">
        <v>686.75699999999995</v>
      </c>
      <c r="F204" s="12">
        <v>930.67</v>
      </c>
      <c r="G204" s="12">
        <v>1230.78</v>
      </c>
      <c r="H204" s="12">
        <v>859.41399999999999</v>
      </c>
      <c r="I204" s="12">
        <v>727.745</v>
      </c>
      <c r="J204" s="12">
        <v>755.91700000000003</v>
      </c>
      <c r="K204" s="12">
        <v>794.09699999999998</v>
      </c>
      <c r="L204" s="12">
        <v>1143.52</v>
      </c>
      <c r="M204" s="12">
        <v>1848.04</v>
      </c>
      <c r="N204" s="12">
        <v>2490.7600000000002</v>
      </c>
      <c r="O204" s="12">
        <v>3672.6</v>
      </c>
      <c r="P204" s="12">
        <v>5219.4799999999996</v>
      </c>
      <c r="Q204" s="12">
        <v>6304.43</v>
      </c>
      <c r="R204" s="12">
        <v>4330.54</v>
      </c>
      <c r="S204" s="12">
        <v>5156.3900000000003</v>
      </c>
      <c r="T204" s="12">
        <v>7124.29</v>
      </c>
    </row>
    <row r="205" spans="1:20" x14ac:dyDescent="0.25">
      <c r="A205" s="8"/>
      <c r="B205" s="25" t="s">
        <v>126</v>
      </c>
      <c r="C205" s="12">
        <v>38.576999999999998</v>
      </c>
      <c r="D205" s="12">
        <v>82.076999999999998</v>
      </c>
      <c r="E205" s="12">
        <v>76.623000000000005</v>
      </c>
      <c r="F205" s="12">
        <v>114.021</v>
      </c>
      <c r="G205" s="12">
        <v>180.51</v>
      </c>
      <c r="H205" s="12">
        <v>125.621</v>
      </c>
      <c r="I205" s="12">
        <v>111.46599999999999</v>
      </c>
      <c r="J205" s="12">
        <v>107.14400000000001</v>
      </c>
      <c r="K205" s="12">
        <v>89.676699999999997</v>
      </c>
      <c r="L205" s="12">
        <v>112.136</v>
      </c>
      <c r="M205" s="12">
        <v>202.089</v>
      </c>
      <c r="N205" s="12">
        <v>283.00599999999997</v>
      </c>
      <c r="O205" s="12">
        <v>522.55999999999995</v>
      </c>
      <c r="P205" s="12">
        <v>727.90599999999995</v>
      </c>
      <c r="Q205" s="12">
        <v>940.48</v>
      </c>
      <c r="R205" s="12">
        <v>787.61699999999996</v>
      </c>
      <c r="S205" s="12">
        <v>887.81799999999998</v>
      </c>
      <c r="T205" s="12">
        <v>1270.0999999999999</v>
      </c>
    </row>
    <row r="206" spans="1:20" x14ac:dyDescent="0.25">
      <c r="A206" s="8"/>
      <c r="B206" s="25" t="s">
        <v>127</v>
      </c>
      <c r="C206" s="12">
        <v>4.1689999999999996</v>
      </c>
      <c r="D206" s="12">
        <v>7.6479999999999997</v>
      </c>
      <c r="E206" s="12">
        <v>38.823999999999998</v>
      </c>
      <c r="F206" s="12">
        <v>55.502000000000002</v>
      </c>
      <c r="G206" s="12">
        <v>34.65</v>
      </c>
      <c r="H206" s="12">
        <v>46.31</v>
      </c>
      <c r="I206" s="12">
        <v>35.372199999999999</v>
      </c>
      <c r="J206" s="12">
        <v>50.837800000000001</v>
      </c>
      <c r="K206" s="12">
        <v>58.9726</v>
      </c>
      <c r="L206" s="12">
        <v>80.265900000000002</v>
      </c>
      <c r="M206" s="12">
        <v>142.38</v>
      </c>
      <c r="N206" s="12">
        <v>219.37299999999999</v>
      </c>
      <c r="O206" s="12">
        <v>320.09300000000002</v>
      </c>
      <c r="P206" s="12">
        <v>574.90599999999995</v>
      </c>
      <c r="Q206" s="12">
        <v>657.72</v>
      </c>
      <c r="R206" s="12">
        <v>418.31400000000002</v>
      </c>
      <c r="S206" s="12">
        <v>560.12800000000004</v>
      </c>
      <c r="T206" s="12">
        <v>713.38</v>
      </c>
    </row>
    <row r="207" spans="1:20" x14ac:dyDescent="0.25">
      <c r="A207" s="8"/>
      <c r="B207" s="25" t="s">
        <v>128</v>
      </c>
      <c r="C207" s="12">
        <v>23.504000000000001</v>
      </c>
      <c r="D207" s="12">
        <v>47.701999999999998</v>
      </c>
      <c r="E207" s="12">
        <v>78.706999999999994</v>
      </c>
      <c r="F207" s="12">
        <v>115.51</v>
      </c>
      <c r="G207" s="12">
        <v>84.606700000000004</v>
      </c>
      <c r="H207" s="12">
        <v>78.895499999999998</v>
      </c>
      <c r="I207" s="12">
        <v>56.689900000000002</v>
      </c>
      <c r="J207" s="12">
        <v>73.185100000000006</v>
      </c>
      <c r="K207" s="12">
        <v>79.894300000000001</v>
      </c>
      <c r="L207" s="12">
        <v>93.791300000000007</v>
      </c>
      <c r="M207" s="12">
        <v>156.398</v>
      </c>
      <c r="N207" s="12">
        <v>233.42</v>
      </c>
      <c r="O207" s="12">
        <v>318.52499999999998</v>
      </c>
      <c r="P207" s="12">
        <v>387.31200000000001</v>
      </c>
      <c r="Q207" s="12">
        <v>607.39599999999996</v>
      </c>
      <c r="R207" s="12">
        <v>376.43299999999999</v>
      </c>
      <c r="S207" s="12">
        <v>483.75099999999998</v>
      </c>
      <c r="T207" s="12">
        <v>593.77200000000005</v>
      </c>
    </row>
    <row r="208" spans="1:20" x14ac:dyDescent="0.25">
      <c r="A208" s="8"/>
      <c r="B208" s="25" t="s">
        <v>129</v>
      </c>
      <c r="C208" s="12">
        <v>4.7590000000000003</v>
      </c>
      <c r="D208" s="12">
        <v>10.951000000000001</v>
      </c>
      <c r="E208" s="12">
        <v>25.483000000000001</v>
      </c>
      <c r="F208" s="12">
        <v>39.932000000000002</v>
      </c>
      <c r="G208" s="12">
        <v>108.036</v>
      </c>
      <c r="H208" s="12">
        <v>53.575499999999998</v>
      </c>
      <c r="I208" s="12">
        <v>55.400399999999998</v>
      </c>
      <c r="J208" s="12">
        <v>76.193100000000001</v>
      </c>
      <c r="K208" s="12">
        <v>59.859499999999997</v>
      </c>
      <c r="L208" s="12">
        <v>82.510400000000004</v>
      </c>
      <c r="M208" s="12">
        <v>151.06700000000001</v>
      </c>
      <c r="N208" s="12">
        <v>206.76</v>
      </c>
      <c r="O208" s="12">
        <v>351.15300000000002</v>
      </c>
      <c r="P208" s="12">
        <v>387.327</v>
      </c>
      <c r="Q208" s="12">
        <v>497.30399999999997</v>
      </c>
      <c r="R208" s="12">
        <v>301.38200000000001</v>
      </c>
      <c r="S208" s="12">
        <v>330.38400000000001</v>
      </c>
      <c r="T208" s="12">
        <v>488.517</v>
      </c>
    </row>
    <row r="209" spans="1:20" x14ac:dyDescent="0.25">
      <c r="A209" s="8"/>
      <c r="B209" s="25" t="s">
        <v>130</v>
      </c>
      <c r="C209" s="12">
        <v>26.488</v>
      </c>
      <c r="D209" s="12">
        <v>48.387</v>
      </c>
      <c r="E209" s="12">
        <v>127.124</v>
      </c>
      <c r="F209" s="12">
        <v>125.011</v>
      </c>
      <c r="G209" s="12">
        <v>112.851</v>
      </c>
      <c r="H209" s="12">
        <v>63.513599999999997</v>
      </c>
      <c r="I209" s="12">
        <v>98.792199999999994</v>
      </c>
      <c r="J209" s="12">
        <v>93.468999999999994</v>
      </c>
      <c r="K209" s="12">
        <v>121.62</v>
      </c>
      <c r="L209" s="12">
        <v>161.095</v>
      </c>
      <c r="M209" s="12">
        <v>257.77100000000002</v>
      </c>
      <c r="N209" s="12">
        <v>384.35</v>
      </c>
      <c r="O209" s="12">
        <v>558.76599999999996</v>
      </c>
      <c r="P209" s="12">
        <v>576.60400000000004</v>
      </c>
      <c r="Q209" s="12">
        <v>426.33</v>
      </c>
      <c r="R209" s="12">
        <v>288.94499999999999</v>
      </c>
      <c r="S209" s="12">
        <v>290.34899999999999</v>
      </c>
      <c r="T209" s="12">
        <v>402.89299999999997</v>
      </c>
    </row>
    <row r="210" spans="1:20" x14ac:dyDescent="0.25">
      <c r="A210" s="8"/>
      <c r="B210" s="25" t="s">
        <v>131</v>
      </c>
      <c r="C210" s="12">
        <v>0.13400000000000001</v>
      </c>
      <c r="D210" s="12">
        <v>5.2999999999999999E-2</v>
      </c>
      <c r="E210" s="12">
        <v>0.93700000000000006</v>
      </c>
      <c r="F210" s="12">
        <v>1.2869999999999999</v>
      </c>
      <c r="G210" s="12">
        <v>6.7385999999999999</v>
      </c>
      <c r="H210" s="12">
        <v>2.4552</v>
      </c>
      <c r="I210" s="12">
        <v>2.91025</v>
      </c>
      <c r="J210" s="12">
        <v>3.8317999999999999</v>
      </c>
      <c r="K210" s="12">
        <v>8.7174099999999992</v>
      </c>
      <c r="L210" s="12">
        <v>23.168099999999999</v>
      </c>
      <c r="M210" s="12">
        <v>28.903700000000001</v>
      </c>
      <c r="N210" s="12">
        <v>46.712800000000001</v>
      </c>
      <c r="O210" s="12">
        <v>103.33199999999999</v>
      </c>
      <c r="P210" s="12">
        <v>206.709</v>
      </c>
      <c r="Q210" s="12">
        <v>298.33100000000002</v>
      </c>
      <c r="R210" s="12">
        <v>174.66900000000001</v>
      </c>
      <c r="S210" s="12">
        <v>335.11700000000002</v>
      </c>
      <c r="T210" s="12">
        <v>544.69000000000005</v>
      </c>
    </row>
    <row r="211" spans="1:20" x14ac:dyDescent="0.25">
      <c r="A211" s="8"/>
      <c r="B211" s="25" t="s">
        <v>132</v>
      </c>
      <c r="C211" s="12">
        <v>5.0860000000000003</v>
      </c>
      <c r="D211" s="12">
        <v>15.07</v>
      </c>
      <c r="E211" s="12">
        <v>32.784999999999997</v>
      </c>
      <c r="F211" s="12">
        <v>123.07599999999999</v>
      </c>
      <c r="G211" s="12">
        <v>150.15</v>
      </c>
      <c r="H211" s="12">
        <v>73.040000000000006</v>
      </c>
      <c r="I211" s="12">
        <v>69.595299999999995</v>
      </c>
      <c r="J211" s="12">
        <v>63.993400000000001</v>
      </c>
      <c r="K211" s="12">
        <v>68.043099999999995</v>
      </c>
      <c r="L211" s="12">
        <v>90.769499999999994</v>
      </c>
      <c r="M211" s="12">
        <v>110.914</v>
      </c>
      <c r="N211" s="12">
        <v>148.31299999999999</v>
      </c>
      <c r="O211" s="12">
        <v>129.761</v>
      </c>
      <c r="P211" s="12">
        <v>203.89099999999999</v>
      </c>
      <c r="Q211" s="12">
        <v>358.15600000000001</v>
      </c>
      <c r="R211" s="12">
        <v>223.72499999999999</v>
      </c>
      <c r="S211" s="12">
        <v>177.309</v>
      </c>
      <c r="T211" s="12">
        <v>258.30700000000002</v>
      </c>
    </row>
    <row r="212" spans="1:20" x14ac:dyDescent="0.25">
      <c r="A212" s="8"/>
      <c r="B212" s="25" t="s">
        <v>133</v>
      </c>
      <c r="C212" s="12">
        <v>1.2999999999999999E-2</v>
      </c>
      <c r="D212" s="12">
        <v>0.44</v>
      </c>
      <c r="E212" s="12">
        <v>0.61199999999999999</v>
      </c>
      <c r="F212" s="12">
        <v>15.846</v>
      </c>
      <c r="G212" s="12">
        <v>16.321400000000001</v>
      </c>
      <c r="H212" s="12">
        <v>16.190799999999999</v>
      </c>
      <c r="I212" s="12">
        <v>10.084899999999999</v>
      </c>
      <c r="J212" s="12">
        <v>8.2532300000000003</v>
      </c>
      <c r="K212" s="12">
        <v>6.3568499999999997</v>
      </c>
      <c r="L212" s="12">
        <v>19.897500000000001</v>
      </c>
      <c r="M212" s="12">
        <v>46.710799999999999</v>
      </c>
      <c r="N212" s="12">
        <v>72.988200000000006</v>
      </c>
      <c r="O212" s="12">
        <v>109.124</v>
      </c>
      <c r="P212" s="12">
        <v>214.721</v>
      </c>
      <c r="Q212" s="12">
        <v>276.88</v>
      </c>
      <c r="R212" s="12">
        <v>110.345</v>
      </c>
      <c r="S212" s="12">
        <v>159.22999999999999</v>
      </c>
      <c r="T212" s="12">
        <v>226.50200000000001</v>
      </c>
    </row>
    <row r="213" spans="1:20" x14ac:dyDescent="0.25">
      <c r="A213" s="8"/>
      <c r="B213" s="25" t="s">
        <v>134</v>
      </c>
      <c r="C213" s="12">
        <v>2.056</v>
      </c>
      <c r="D213" s="12">
        <v>28.300999999999998</v>
      </c>
      <c r="E213" s="12">
        <v>43.274999999999999</v>
      </c>
      <c r="F213" s="12">
        <v>46.148000000000003</v>
      </c>
      <c r="G213" s="12">
        <v>77.084699999999998</v>
      </c>
      <c r="H213" s="12">
        <v>44.894300000000001</v>
      </c>
      <c r="I213" s="12">
        <v>15.655200000000001</v>
      </c>
      <c r="J213" s="12">
        <v>10.6815</v>
      </c>
      <c r="K213" s="12">
        <v>13.755100000000001</v>
      </c>
      <c r="L213" s="12">
        <v>19.305299999999999</v>
      </c>
      <c r="M213" s="12">
        <v>38.8752</v>
      </c>
      <c r="N213" s="12">
        <v>72.278300000000002</v>
      </c>
      <c r="O213" s="12">
        <v>115.536</v>
      </c>
      <c r="P213" s="12">
        <v>184.05</v>
      </c>
      <c r="Q213" s="12">
        <v>124.101</v>
      </c>
      <c r="R213" s="12">
        <v>152.84</v>
      </c>
      <c r="S213" s="12">
        <v>131.72300000000001</v>
      </c>
      <c r="T213" s="12">
        <v>265.911</v>
      </c>
    </row>
    <row r="214" spans="1:20" x14ac:dyDescent="0.25">
      <c r="A214" s="8"/>
      <c r="B214" s="25" t="s">
        <v>135</v>
      </c>
      <c r="C214" s="12">
        <v>2.6760000000000002</v>
      </c>
      <c r="D214" s="12">
        <v>1.161</v>
      </c>
      <c r="E214" s="12">
        <v>32.378</v>
      </c>
      <c r="F214" s="12">
        <v>41.253999999999998</v>
      </c>
      <c r="G214" s="12">
        <v>58.604300000000002</v>
      </c>
      <c r="H214" s="12">
        <v>33.250700000000002</v>
      </c>
      <c r="I214" s="12">
        <v>20.8476</v>
      </c>
      <c r="J214" s="12">
        <v>37.666600000000003</v>
      </c>
      <c r="K214" s="12">
        <v>41.762700000000002</v>
      </c>
      <c r="L214" s="12">
        <v>36.499299999999998</v>
      </c>
      <c r="M214" s="12">
        <v>61.633600000000001</v>
      </c>
      <c r="N214" s="12">
        <v>64.430400000000006</v>
      </c>
      <c r="O214" s="12">
        <v>102.133</v>
      </c>
      <c r="P214" s="12">
        <v>144.10900000000001</v>
      </c>
      <c r="Q214" s="12">
        <v>183.84299999999999</v>
      </c>
      <c r="R214" s="12">
        <v>127.72199999999999</v>
      </c>
      <c r="S214" s="12">
        <v>136.58600000000001</v>
      </c>
      <c r="T214" s="12">
        <v>184.82499999999999</v>
      </c>
    </row>
    <row r="215" spans="1:20" x14ac:dyDescent="0.25">
      <c r="A215" s="8"/>
      <c r="B215" s="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x14ac:dyDescent="0.25">
      <c r="A216" s="8"/>
      <c r="B216" s="9" t="s">
        <v>227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x14ac:dyDescent="0.25">
      <c r="A217" s="8"/>
      <c r="B217" s="11" t="s">
        <v>136</v>
      </c>
      <c r="C217" s="12" t="s">
        <v>5</v>
      </c>
      <c r="D217" s="12">
        <v>-363.452</v>
      </c>
      <c r="E217" s="12">
        <v>-569.52800000000002</v>
      </c>
      <c r="F217" s="12">
        <v>-513.84573999999998</v>
      </c>
      <c r="G217" s="12">
        <v>-289.6189</v>
      </c>
      <c r="H217" s="12">
        <v>-264.04725000000002</v>
      </c>
      <c r="I217" s="12">
        <v>-161.22493</v>
      </c>
      <c r="J217" s="12">
        <v>-211.42483999999999</v>
      </c>
      <c r="K217" s="12">
        <v>-215.94667000000001</v>
      </c>
      <c r="L217" s="12">
        <v>-383.87268</v>
      </c>
      <c r="M217" s="12">
        <v>-353.89308</v>
      </c>
      <c r="N217" s="12">
        <v>-709.20824000000005</v>
      </c>
      <c r="O217" s="12">
        <v>-1175.19895</v>
      </c>
      <c r="P217" s="12">
        <v>-2009.4077</v>
      </c>
      <c r="Q217" s="12">
        <v>-2823.6555800000001</v>
      </c>
      <c r="R217" s="12">
        <v>-1144.05225</v>
      </c>
      <c r="S217" s="12">
        <v>-1196.6436699999999</v>
      </c>
      <c r="T217" s="12">
        <v>-1681.89714</v>
      </c>
    </row>
    <row r="218" spans="1:20" x14ac:dyDescent="0.25">
      <c r="A218" s="8"/>
      <c r="B218" s="11" t="s">
        <v>137</v>
      </c>
      <c r="C218" s="12" t="s">
        <v>5</v>
      </c>
      <c r="D218" s="12">
        <v>-421.62700000000001</v>
      </c>
      <c r="E218" s="12">
        <v>-587.48800000000006</v>
      </c>
      <c r="F218" s="12">
        <v>-786.33399999999995</v>
      </c>
      <c r="G218" s="12">
        <v>-708.55800999999997</v>
      </c>
      <c r="H218" s="12">
        <v>-598.32730000000004</v>
      </c>
      <c r="I218" s="12">
        <v>-531.89306999999997</v>
      </c>
      <c r="J218" s="12">
        <v>-549.43487000000005</v>
      </c>
      <c r="K218" s="12">
        <v>-489.00391000000002</v>
      </c>
      <c r="L218" s="12">
        <v>-638.00567999999998</v>
      </c>
      <c r="M218" s="12">
        <v>-915.53976</v>
      </c>
      <c r="N218" s="12">
        <v>-1213.90338</v>
      </c>
      <c r="O218" s="12">
        <v>-2019.35428</v>
      </c>
      <c r="P218" s="12">
        <v>-2895.8251599999999</v>
      </c>
      <c r="Q218" s="12">
        <v>-3836.1956</v>
      </c>
      <c r="R218" s="12">
        <v>-2399.85169</v>
      </c>
      <c r="S218" s="12">
        <v>-2586.2916599999999</v>
      </c>
      <c r="T218" s="12">
        <v>-3408.2310699999998</v>
      </c>
    </row>
    <row r="219" spans="1:20" x14ac:dyDescent="0.25">
      <c r="A219" s="8"/>
      <c r="B219" s="11" t="s">
        <v>57</v>
      </c>
      <c r="C219" s="12" t="s">
        <v>5</v>
      </c>
      <c r="D219" s="12">
        <v>289.52600000000001</v>
      </c>
      <c r="E219" s="12">
        <v>309.96499999999997</v>
      </c>
      <c r="F219" s="12">
        <v>376.49799999999999</v>
      </c>
      <c r="G219" s="12">
        <v>304.47609</v>
      </c>
      <c r="H219" s="12">
        <v>340.95695000000001</v>
      </c>
      <c r="I219" s="12">
        <v>491.18671999999998</v>
      </c>
      <c r="J219" s="12">
        <v>496.13731000000001</v>
      </c>
      <c r="K219" s="12">
        <v>603.33388000000002</v>
      </c>
      <c r="L219" s="12">
        <v>830.55511999999999</v>
      </c>
      <c r="M219" s="12">
        <v>1092.11142</v>
      </c>
      <c r="N219" s="12">
        <v>1472.4372699999999</v>
      </c>
      <c r="O219" s="12">
        <v>1666.52595</v>
      </c>
      <c r="P219" s="12">
        <v>2088.2848199999999</v>
      </c>
      <c r="Q219" s="12">
        <v>2427.9793599999998</v>
      </c>
      <c r="R219" s="12">
        <v>1893.6023600000001</v>
      </c>
      <c r="S219" s="12">
        <v>2462.2015700000002</v>
      </c>
      <c r="T219" s="12">
        <v>3254.4922799999999</v>
      </c>
    </row>
    <row r="220" spans="1:20" x14ac:dyDescent="0.25">
      <c r="A220" s="8"/>
      <c r="B220" s="11" t="s">
        <v>59</v>
      </c>
      <c r="C220" s="12" t="s">
        <v>5</v>
      </c>
      <c r="D220" s="12">
        <v>-711.15300000000002</v>
      </c>
      <c r="E220" s="12">
        <v>-897.45299999999997</v>
      </c>
      <c r="F220" s="12">
        <v>-1162.8320000000001</v>
      </c>
      <c r="G220" s="12">
        <v>-1013.0341</v>
      </c>
      <c r="H220" s="12">
        <v>-939.28425000000004</v>
      </c>
      <c r="I220" s="12">
        <v>-1023.07979</v>
      </c>
      <c r="J220" s="12">
        <v>-1045.5721900000001</v>
      </c>
      <c r="K220" s="12">
        <v>-1092.33779</v>
      </c>
      <c r="L220" s="12">
        <v>-1468.5608</v>
      </c>
      <c r="M220" s="12">
        <v>-2007.6511800000001</v>
      </c>
      <c r="N220" s="12">
        <v>-2686.3406500000001</v>
      </c>
      <c r="O220" s="12">
        <v>-3685.8802300000002</v>
      </c>
      <c r="P220" s="12">
        <v>-4984.1099800000002</v>
      </c>
      <c r="Q220" s="12">
        <v>-6264.17497</v>
      </c>
      <c r="R220" s="12">
        <v>-4293.4540500000003</v>
      </c>
      <c r="S220" s="12">
        <v>-5048.4932399999998</v>
      </c>
      <c r="T220" s="12">
        <v>-6662.72336</v>
      </c>
    </row>
    <row r="221" spans="1:20" x14ac:dyDescent="0.25">
      <c r="A221" s="8"/>
      <c r="B221" s="11" t="s">
        <v>138</v>
      </c>
      <c r="C221" s="12" t="s">
        <v>5</v>
      </c>
      <c r="D221" s="12">
        <v>-55.746000000000002</v>
      </c>
      <c r="E221" s="12">
        <v>-66.158000000000001</v>
      </c>
      <c r="F221" s="12">
        <v>76.134060000000005</v>
      </c>
      <c r="G221" s="12">
        <v>210.65907000000001</v>
      </c>
      <c r="H221" s="12">
        <v>138.52163999999999</v>
      </c>
      <c r="I221" s="12">
        <v>134.53413</v>
      </c>
      <c r="J221" s="12">
        <v>109.53449000000001</v>
      </c>
      <c r="K221" s="12">
        <v>56.300280000000001</v>
      </c>
      <c r="L221" s="12">
        <v>74.134379999999993</v>
      </c>
      <c r="M221" s="12">
        <v>147.76942</v>
      </c>
      <c r="N221" s="12">
        <v>145.65751</v>
      </c>
      <c r="O221" s="12">
        <v>320.21190999999999</v>
      </c>
      <c r="P221" s="12">
        <v>197.96370999999999</v>
      </c>
      <c r="Q221" s="12">
        <v>-47.814900000000002</v>
      </c>
      <c r="R221" s="12">
        <v>288.29561999999999</v>
      </c>
      <c r="S221" s="12">
        <v>291.17354999999998</v>
      </c>
      <c r="T221" s="12">
        <v>424.04924</v>
      </c>
    </row>
    <row r="222" spans="1:20" x14ac:dyDescent="0.25">
      <c r="A222" s="8"/>
      <c r="B222" s="11" t="s">
        <v>139</v>
      </c>
      <c r="C222" s="12" t="s">
        <v>5</v>
      </c>
      <c r="D222" s="12">
        <v>114.56699999999999</v>
      </c>
      <c r="E222" s="12">
        <v>103.539</v>
      </c>
      <c r="F222" s="12">
        <v>384.83058999999997</v>
      </c>
      <c r="G222" s="12">
        <v>608.52449999999999</v>
      </c>
      <c r="H222" s="12">
        <v>428.17009999999999</v>
      </c>
      <c r="I222" s="12">
        <v>397.80083999999999</v>
      </c>
      <c r="J222" s="12">
        <v>411.72762999999998</v>
      </c>
      <c r="K222" s="12">
        <v>568.96064999999999</v>
      </c>
      <c r="L222" s="12">
        <v>635.32894999999996</v>
      </c>
      <c r="M222" s="12">
        <v>806.50219000000004</v>
      </c>
      <c r="N222" s="12">
        <v>978.36856999999998</v>
      </c>
      <c r="O222" s="12">
        <v>1226.2925700000001</v>
      </c>
      <c r="P222" s="12">
        <v>1576.6208300000001</v>
      </c>
      <c r="Q222" s="12">
        <v>1846.68821</v>
      </c>
      <c r="R222" s="12">
        <v>1802.8764900000001</v>
      </c>
      <c r="S222" s="12">
        <v>2155.3693800000001</v>
      </c>
      <c r="T222" s="12">
        <v>2727.1510699999999</v>
      </c>
    </row>
    <row r="223" spans="1:20" x14ac:dyDescent="0.25">
      <c r="A223" s="8"/>
      <c r="B223" s="11" t="s">
        <v>140</v>
      </c>
      <c r="C223" s="12" t="s">
        <v>5</v>
      </c>
      <c r="D223" s="12">
        <v>-170.31299999999999</v>
      </c>
      <c r="E223" s="12">
        <v>-169.697</v>
      </c>
      <c r="F223" s="12">
        <v>-308.69653</v>
      </c>
      <c r="G223" s="12">
        <v>-397.86543</v>
      </c>
      <c r="H223" s="12">
        <v>-289.64846</v>
      </c>
      <c r="I223" s="12">
        <v>-263.26672000000002</v>
      </c>
      <c r="J223" s="12">
        <v>-302.19314000000003</v>
      </c>
      <c r="K223" s="12">
        <v>-512.66038000000003</v>
      </c>
      <c r="L223" s="12">
        <v>-561.19456000000002</v>
      </c>
      <c r="M223" s="12">
        <v>-658.73276999999996</v>
      </c>
      <c r="N223" s="12">
        <v>-832.71105</v>
      </c>
      <c r="O223" s="12">
        <v>-906.08065999999997</v>
      </c>
      <c r="P223" s="12">
        <v>-1378.6571200000001</v>
      </c>
      <c r="Q223" s="12">
        <v>-1894.5031100000001</v>
      </c>
      <c r="R223" s="12">
        <v>-1514.58087</v>
      </c>
      <c r="S223" s="12">
        <v>-1864.1958299999999</v>
      </c>
      <c r="T223" s="12">
        <v>-2303.1018300000001</v>
      </c>
    </row>
    <row r="224" spans="1:20" x14ac:dyDescent="0.25">
      <c r="A224" s="8"/>
      <c r="B224" s="11" t="s">
        <v>141</v>
      </c>
      <c r="C224" s="12" t="s">
        <v>5</v>
      </c>
      <c r="D224" s="12">
        <v>113.92100000000001</v>
      </c>
      <c r="E224" s="12">
        <v>84.117999999999995</v>
      </c>
      <c r="F224" s="12">
        <v>196.35419999999999</v>
      </c>
      <c r="G224" s="12">
        <v>208.28004999999999</v>
      </c>
      <c r="H224" s="12">
        <v>195.75841</v>
      </c>
      <c r="I224" s="12">
        <v>236.13400999999999</v>
      </c>
      <c r="J224" s="12">
        <v>228.47554</v>
      </c>
      <c r="K224" s="12">
        <v>216.75695999999999</v>
      </c>
      <c r="L224" s="12">
        <v>179.99861000000001</v>
      </c>
      <c r="M224" s="12">
        <v>413.87725999999998</v>
      </c>
      <c r="N224" s="12">
        <v>359.03762999999998</v>
      </c>
      <c r="O224" s="12">
        <v>523.94341999999995</v>
      </c>
      <c r="P224" s="12">
        <v>688.45375000000001</v>
      </c>
      <c r="Q224" s="12">
        <v>1060.35491</v>
      </c>
      <c r="R224" s="12">
        <v>967.50382000000002</v>
      </c>
      <c r="S224" s="12">
        <v>1098.4744499999999</v>
      </c>
      <c r="T224" s="12">
        <v>1302.28469</v>
      </c>
    </row>
    <row r="225" spans="1:20" x14ac:dyDescent="0.25">
      <c r="A225" s="8"/>
      <c r="B225" s="11" t="s">
        <v>139</v>
      </c>
      <c r="C225" s="12" t="s">
        <v>5</v>
      </c>
      <c r="D225" s="12">
        <v>113.92400000000001</v>
      </c>
      <c r="E225" s="12">
        <v>84.117999999999995</v>
      </c>
      <c r="F225" s="12">
        <v>205.39420000000001</v>
      </c>
      <c r="G225" s="12">
        <v>220.06129999999999</v>
      </c>
      <c r="H225" s="12">
        <v>228.78124</v>
      </c>
      <c r="I225" s="12">
        <v>264.45414</v>
      </c>
      <c r="J225" s="12">
        <v>246.47669999999999</v>
      </c>
      <c r="K225" s="12">
        <v>245.78270000000001</v>
      </c>
      <c r="L225" s="12">
        <v>216.30602999999999</v>
      </c>
      <c r="M225" s="12">
        <v>465.36063999999999</v>
      </c>
      <c r="N225" s="12">
        <v>413.43498</v>
      </c>
      <c r="O225" s="12">
        <v>586.95680000000004</v>
      </c>
      <c r="P225" s="12">
        <v>768.45585000000005</v>
      </c>
      <c r="Q225" s="12">
        <v>1142.0201199999999</v>
      </c>
      <c r="R225" s="12">
        <v>1038.5231100000001</v>
      </c>
      <c r="S225" s="12">
        <v>1183.4365399999999</v>
      </c>
      <c r="T225" s="12">
        <v>1430.62292</v>
      </c>
    </row>
    <row r="226" spans="1:20" x14ac:dyDescent="0.25">
      <c r="A226" s="8"/>
      <c r="B226" s="11" t="s">
        <v>140</v>
      </c>
      <c r="C226" s="12" t="s">
        <v>5</v>
      </c>
      <c r="D226" s="30">
        <v>-3.0000000000000001E-3</v>
      </c>
      <c r="E226" s="30">
        <v>-3.0000000000000001E-3</v>
      </c>
      <c r="F226" s="12">
        <v>-9.0399999999999991</v>
      </c>
      <c r="G226" s="12">
        <v>-11.78125</v>
      </c>
      <c r="H226" s="12">
        <v>-33.022829999999999</v>
      </c>
      <c r="I226" s="12">
        <v>-28.320139999999999</v>
      </c>
      <c r="J226" s="12">
        <v>-18.001159999999999</v>
      </c>
      <c r="K226" s="12">
        <v>-29.025739999999999</v>
      </c>
      <c r="L226" s="12">
        <v>-36.30742</v>
      </c>
      <c r="M226" s="12">
        <v>-51.483370000000001</v>
      </c>
      <c r="N226" s="12">
        <v>-54.397350000000003</v>
      </c>
      <c r="O226" s="12">
        <v>-63.013379999999998</v>
      </c>
      <c r="P226" s="12">
        <v>-80.002099999999999</v>
      </c>
      <c r="Q226" s="12">
        <v>-81.665199999999999</v>
      </c>
      <c r="R226" s="12">
        <v>-71.019279999999995</v>
      </c>
      <c r="S226" s="12">
        <v>-84.962100000000007</v>
      </c>
      <c r="T226" s="12">
        <v>-128.33823000000001</v>
      </c>
    </row>
    <row r="227" spans="1:20" x14ac:dyDescent="0.25">
      <c r="A227" s="8"/>
      <c r="B227" s="11" t="s">
        <v>142</v>
      </c>
      <c r="C227" s="12" t="s">
        <v>5</v>
      </c>
      <c r="D227" s="13" t="s">
        <v>58</v>
      </c>
      <c r="E227" s="12">
        <v>46.732999999999997</v>
      </c>
      <c r="F227" s="12">
        <v>-6.4576799999999999</v>
      </c>
      <c r="G227" s="12">
        <v>-6.0510000000000002</v>
      </c>
      <c r="H227" s="12">
        <v>-7.08</v>
      </c>
      <c r="I227" s="12">
        <v>-4.7629999999999999</v>
      </c>
      <c r="J227" s="12">
        <v>-5.17</v>
      </c>
      <c r="K227" s="12">
        <v>18.6173</v>
      </c>
      <c r="L227" s="12">
        <v>19.868179999999999</v>
      </c>
      <c r="M227" s="12">
        <v>40.679859999999998</v>
      </c>
      <c r="N227" s="12">
        <v>58.644350000000003</v>
      </c>
      <c r="O227" s="12">
        <v>171.15622999999999</v>
      </c>
      <c r="P227" s="12">
        <v>127.94577</v>
      </c>
      <c r="Q227" s="12">
        <v>112.28398</v>
      </c>
      <c r="R227" s="12">
        <v>182.50416999999999</v>
      </c>
      <c r="S227" s="12">
        <v>206.44021000000001</v>
      </c>
      <c r="T227" s="12">
        <v>151.23541</v>
      </c>
    </row>
    <row r="228" spans="1:20" x14ac:dyDescent="0.25">
      <c r="A228" s="8"/>
      <c r="B228" s="11" t="s">
        <v>143</v>
      </c>
      <c r="C228" s="12" t="s">
        <v>5</v>
      </c>
      <c r="D228" s="12">
        <v>210.261</v>
      </c>
      <c r="E228" s="12">
        <v>276.92200000000003</v>
      </c>
      <c r="F228" s="12">
        <v>393.84791999999999</v>
      </c>
      <c r="G228" s="12">
        <v>393.99270999999999</v>
      </c>
      <c r="H228" s="12">
        <v>241.18988999999999</v>
      </c>
      <c r="I228" s="12">
        <v>92.137590000000003</v>
      </c>
      <c r="J228" s="12">
        <v>218.72943000000001</v>
      </c>
      <c r="K228" s="12">
        <v>215.786</v>
      </c>
      <c r="L228" s="12">
        <v>350.60818</v>
      </c>
      <c r="M228" s="12">
        <v>480.06265000000002</v>
      </c>
      <c r="N228" s="12">
        <v>735.17907000000002</v>
      </c>
      <c r="O228" s="12">
        <v>1507.3277800000001</v>
      </c>
      <c r="P228" s="12">
        <v>2291.83646</v>
      </c>
      <c r="Q228" s="12">
        <v>2877.79657</v>
      </c>
      <c r="R228" s="12">
        <v>1526.44903</v>
      </c>
      <c r="S228" s="12">
        <v>1214.81611</v>
      </c>
      <c r="T228" s="12">
        <v>2124.9622599999998</v>
      </c>
    </row>
    <row r="229" spans="1:20" x14ac:dyDescent="0.25">
      <c r="A229" s="8"/>
      <c r="B229" s="11" t="s">
        <v>144</v>
      </c>
      <c r="C229" s="12" t="s">
        <v>5</v>
      </c>
      <c r="D229" s="13" t="s">
        <v>58</v>
      </c>
      <c r="E229" s="13" t="s">
        <v>58</v>
      </c>
      <c r="F229" s="12">
        <v>242.58600000000001</v>
      </c>
      <c r="G229" s="12">
        <v>265.33177000000001</v>
      </c>
      <c r="H229" s="12">
        <v>81.239320000000006</v>
      </c>
      <c r="I229" s="12">
        <v>131.69798</v>
      </c>
      <c r="J229" s="12">
        <v>109.93313999999999</v>
      </c>
      <c r="K229" s="12">
        <v>156.11946</v>
      </c>
      <c r="L229" s="12">
        <v>330.88659000000001</v>
      </c>
      <c r="M229" s="12">
        <v>482.75894</v>
      </c>
      <c r="N229" s="12">
        <v>542.22963000000004</v>
      </c>
      <c r="O229" s="12">
        <v>1185.90879</v>
      </c>
      <c r="P229" s="12">
        <v>1673.8985600000001</v>
      </c>
      <c r="Q229" s="12">
        <v>1417.41822</v>
      </c>
      <c r="R229" s="12">
        <v>676.92679999999996</v>
      </c>
      <c r="S229" s="12">
        <v>681.56048999999996</v>
      </c>
      <c r="T229" s="12">
        <v>827.53620000000001</v>
      </c>
    </row>
    <row r="230" spans="1:20" x14ac:dyDescent="0.25">
      <c r="A230" s="8"/>
      <c r="B230" s="11" t="s">
        <v>145</v>
      </c>
      <c r="C230" s="12" t="s">
        <v>5</v>
      </c>
      <c r="D230" s="13" t="s">
        <v>58</v>
      </c>
      <c r="E230" s="13" t="s">
        <v>58</v>
      </c>
      <c r="F230" s="12">
        <v>2.4075000000000002</v>
      </c>
      <c r="G230" s="13" t="s">
        <v>58</v>
      </c>
      <c r="H230" s="12">
        <v>6.2199999999999998E-3</v>
      </c>
      <c r="I230" s="12">
        <v>2.7440000000000002</v>
      </c>
      <c r="J230" s="12">
        <v>1.98E-3</v>
      </c>
      <c r="K230" s="12">
        <v>1E-3</v>
      </c>
      <c r="L230" s="30">
        <v>-8.9999999999999993E-3</v>
      </c>
      <c r="M230" s="12">
        <v>-12.97321</v>
      </c>
      <c r="N230" s="12">
        <v>15.47363</v>
      </c>
      <c r="O230" s="12">
        <v>140.32007999999999</v>
      </c>
      <c r="P230" s="12">
        <v>20.97195</v>
      </c>
      <c r="Q230" s="12">
        <v>626.59087999999997</v>
      </c>
      <c r="R230" s="12">
        <v>12.06751</v>
      </c>
      <c r="S230" s="12">
        <v>252.09375</v>
      </c>
      <c r="T230" s="12">
        <v>116.44674000000001</v>
      </c>
    </row>
    <row r="231" spans="1:20" x14ac:dyDescent="0.25">
      <c r="A231" s="8"/>
      <c r="B231" s="11" t="s">
        <v>146</v>
      </c>
      <c r="C231" s="12" t="s">
        <v>5</v>
      </c>
      <c r="D231" s="13" t="s">
        <v>58</v>
      </c>
      <c r="E231" s="13" t="s">
        <v>58</v>
      </c>
      <c r="F231" s="13" t="s">
        <v>58</v>
      </c>
      <c r="G231" s="13" t="s">
        <v>58</v>
      </c>
      <c r="H231" s="13" t="s">
        <v>58</v>
      </c>
      <c r="I231" s="13" t="s">
        <v>58</v>
      </c>
      <c r="J231" s="13" t="s">
        <v>58</v>
      </c>
      <c r="K231" s="13" t="s">
        <v>58</v>
      </c>
      <c r="L231" s="13" t="s">
        <v>58</v>
      </c>
      <c r="M231" s="13" t="s">
        <v>58</v>
      </c>
      <c r="N231" s="13" t="s">
        <v>58</v>
      </c>
      <c r="O231" s="13" t="s">
        <v>58</v>
      </c>
      <c r="P231" s="12">
        <v>1.0667899999999999</v>
      </c>
      <c r="Q231" s="12">
        <v>7.7788399999999998</v>
      </c>
      <c r="R231" s="12">
        <v>0.56735000000000002</v>
      </c>
      <c r="S231" s="12">
        <v>0.79008999999999996</v>
      </c>
      <c r="T231" s="12">
        <v>5.1250099999999996</v>
      </c>
    </row>
    <row r="232" spans="1:20" x14ac:dyDescent="0.25">
      <c r="A232" s="8"/>
      <c r="B232" s="11" t="s">
        <v>147</v>
      </c>
      <c r="C232" s="12" t="s">
        <v>5</v>
      </c>
      <c r="D232" s="12">
        <v>210.261</v>
      </c>
      <c r="E232" s="12">
        <v>276.92200000000003</v>
      </c>
      <c r="F232" s="12">
        <v>148.85442</v>
      </c>
      <c r="G232" s="12">
        <v>128.66094000000001</v>
      </c>
      <c r="H232" s="12">
        <v>159.94435999999999</v>
      </c>
      <c r="I232" s="12">
        <v>-42.304389999999998</v>
      </c>
      <c r="J232" s="12">
        <v>108.79431</v>
      </c>
      <c r="K232" s="12">
        <v>59.66554</v>
      </c>
      <c r="L232" s="12">
        <v>19.730589999999999</v>
      </c>
      <c r="M232" s="12">
        <v>10.27692</v>
      </c>
      <c r="N232" s="12">
        <v>177.47581</v>
      </c>
      <c r="O232" s="12">
        <v>181.09889999999999</v>
      </c>
      <c r="P232" s="12">
        <v>595.89917000000003</v>
      </c>
      <c r="Q232" s="12">
        <v>826.00863000000004</v>
      </c>
      <c r="R232" s="12">
        <v>836.88735999999994</v>
      </c>
      <c r="S232" s="12">
        <v>280.37178999999998</v>
      </c>
      <c r="T232" s="12">
        <v>1175.8543099999999</v>
      </c>
    </row>
    <row r="233" spans="1:20" x14ac:dyDescent="0.25">
      <c r="A233" s="8"/>
      <c r="B233" s="11" t="s">
        <v>148</v>
      </c>
      <c r="C233" s="12" t="s">
        <v>5</v>
      </c>
      <c r="D233" s="12">
        <v>109.875</v>
      </c>
      <c r="E233" s="12">
        <v>248.05700999999999</v>
      </c>
      <c r="F233" s="12">
        <v>140.52567999999999</v>
      </c>
      <c r="G233" s="12">
        <v>-170.96550999999999</v>
      </c>
      <c r="H233" s="12">
        <v>26.444559999999999</v>
      </c>
      <c r="I233" s="12">
        <v>53.849040000000002</v>
      </c>
      <c r="J233" s="12">
        <v>44.797400000000003</v>
      </c>
      <c r="K233" s="12">
        <v>13.2738</v>
      </c>
      <c r="L233" s="12">
        <v>-5.1074099999999998</v>
      </c>
      <c r="M233" s="12">
        <v>11.029629999999999</v>
      </c>
      <c r="N233" s="12">
        <v>25.95495</v>
      </c>
      <c r="O233" s="12">
        <v>-64.647919999999999</v>
      </c>
      <c r="P233" s="12">
        <v>-33.3474</v>
      </c>
      <c r="Q233" s="12">
        <v>-35.719819999999999</v>
      </c>
      <c r="R233" s="12">
        <v>51.526049999999998</v>
      </c>
      <c r="S233" s="12">
        <v>-16.64404</v>
      </c>
      <c r="T233" s="12">
        <v>-21.88599</v>
      </c>
    </row>
    <row r="234" spans="1:20" x14ac:dyDescent="0.25">
      <c r="A234" s="8"/>
      <c r="B234" s="11" t="s">
        <v>149</v>
      </c>
      <c r="C234" s="12" t="s">
        <v>5</v>
      </c>
      <c r="D234" s="12">
        <v>-43.316000000000003</v>
      </c>
      <c r="E234" s="12">
        <v>2.1840099999999998</v>
      </c>
      <c r="F234" s="12">
        <v>14.07019</v>
      </c>
      <c r="G234" s="12">
        <v>-72.642700000000005</v>
      </c>
      <c r="H234" s="12">
        <v>-3.4927999999999999</v>
      </c>
      <c r="I234" s="12">
        <v>-20.001300000000001</v>
      </c>
      <c r="J234" s="12">
        <v>46.932000000000002</v>
      </c>
      <c r="K234" s="12">
        <v>31.730429999999998</v>
      </c>
      <c r="L234" s="12">
        <v>-18.503740000000001</v>
      </c>
      <c r="M234" s="12">
        <v>177.87905000000001</v>
      </c>
      <c r="N234" s="12">
        <v>110.57013000000001</v>
      </c>
      <c r="O234" s="12">
        <v>438.63713999999999</v>
      </c>
      <c r="P234" s="12">
        <v>377.02713999999997</v>
      </c>
      <c r="Q234" s="12">
        <v>130.70514</v>
      </c>
      <c r="R234" s="12">
        <v>616.42700000000002</v>
      </c>
      <c r="S234" s="12">
        <v>207.96861999999999</v>
      </c>
      <c r="T234" s="12">
        <v>572.41453999999999</v>
      </c>
    </row>
    <row r="235" spans="1:20" x14ac:dyDescent="0.25">
      <c r="A235" s="8"/>
      <c r="B235" s="11" t="s">
        <v>150</v>
      </c>
      <c r="C235" s="12" t="s">
        <v>5</v>
      </c>
      <c r="D235" s="12">
        <v>43.316000000000003</v>
      </c>
      <c r="E235" s="12">
        <v>-2.1840099999999998</v>
      </c>
      <c r="F235" s="12">
        <v>-14.07019</v>
      </c>
      <c r="G235" s="12">
        <v>72.642700000000005</v>
      </c>
      <c r="H235" s="12">
        <v>3.4927999999999999</v>
      </c>
      <c r="I235" s="12">
        <v>20.001300000000001</v>
      </c>
      <c r="J235" s="12">
        <v>-46.932000000000002</v>
      </c>
      <c r="K235" s="12">
        <v>-31.730429999999998</v>
      </c>
      <c r="L235" s="12">
        <v>18.503740000000001</v>
      </c>
      <c r="M235" s="12">
        <v>-177.87905000000001</v>
      </c>
      <c r="N235" s="12">
        <v>-110.57013000000001</v>
      </c>
      <c r="O235" s="12">
        <v>-438.63713999999999</v>
      </c>
      <c r="P235" s="12">
        <v>-377.02713999999997</v>
      </c>
      <c r="Q235" s="12">
        <v>-130.70514</v>
      </c>
      <c r="R235" s="12">
        <v>-616.42700000000002</v>
      </c>
      <c r="S235" s="12">
        <v>-207.96861999999999</v>
      </c>
      <c r="T235" s="12">
        <v>-572.41453999999999</v>
      </c>
    </row>
    <row r="236" spans="1:20" x14ac:dyDescent="0.25">
      <c r="A236" s="8"/>
      <c r="B236" s="11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x14ac:dyDescent="0.25">
      <c r="A237" s="8"/>
      <c r="B237" s="41" t="s">
        <v>228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x14ac:dyDescent="0.25">
      <c r="A238" s="8"/>
      <c r="B238" s="11" t="s">
        <v>151</v>
      </c>
      <c r="C238" s="12" t="s">
        <v>5</v>
      </c>
      <c r="D238" s="12" t="s">
        <v>5</v>
      </c>
      <c r="E238" s="12">
        <v>10.1183</v>
      </c>
      <c r="F238" s="12">
        <v>10.72479</v>
      </c>
      <c r="G238" s="12">
        <v>8.4260900000000003</v>
      </c>
      <c r="H238" s="12">
        <v>12.17695</v>
      </c>
      <c r="I238" s="12">
        <v>16.062539999999998</v>
      </c>
      <c r="J238" s="12">
        <v>15.410589999999999</v>
      </c>
      <c r="K238" s="12">
        <v>17.767209999999999</v>
      </c>
      <c r="L238" s="12">
        <v>20.80875</v>
      </c>
      <c r="M238" s="12">
        <v>21.306319999999999</v>
      </c>
      <c r="N238" s="12">
        <v>22.967649999999999</v>
      </c>
      <c r="O238" s="12">
        <v>21.516690000000001</v>
      </c>
      <c r="P238" s="12">
        <v>20.52786</v>
      </c>
      <c r="Q238" s="12">
        <v>18.975809999999999</v>
      </c>
      <c r="R238" s="12">
        <v>17.587299999999999</v>
      </c>
      <c r="S238" s="12">
        <v>21.15607</v>
      </c>
      <c r="T238" s="12">
        <v>22.653300000000002</v>
      </c>
    </row>
    <row r="239" spans="1:20" x14ac:dyDescent="0.25">
      <c r="A239" s="8"/>
      <c r="B239" s="11" t="s">
        <v>152</v>
      </c>
      <c r="C239" s="12" t="s">
        <v>5</v>
      </c>
      <c r="D239" s="12" t="s">
        <v>5</v>
      </c>
      <c r="E239" s="12">
        <v>-29.295870000000001</v>
      </c>
      <c r="F239" s="12">
        <v>-33.124009999999998</v>
      </c>
      <c r="G239" s="12">
        <v>-28.034770000000002</v>
      </c>
      <c r="H239" s="12">
        <v>-33.545630000000003</v>
      </c>
      <c r="I239" s="12">
        <v>-33.456240000000001</v>
      </c>
      <c r="J239" s="12">
        <v>-32.476669999999999</v>
      </c>
      <c r="K239" s="12">
        <v>-32.1676</v>
      </c>
      <c r="L239" s="12">
        <v>-36.79336</v>
      </c>
      <c r="M239" s="12">
        <v>-39.167839999999998</v>
      </c>
      <c r="N239" s="12">
        <v>-41.902589999999996</v>
      </c>
      <c r="O239" s="12">
        <v>-47.58878</v>
      </c>
      <c r="P239" s="12">
        <v>-48.993850000000002</v>
      </c>
      <c r="Q239" s="12">
        <v>-48.95749</v>
      </c>
      <c r="R239" s="12">
        <v>-39.876519999999999</v>
      </c>
      <c r="S239" s="12">
        <v>-43.378360000000001</v>
      </c>
      <c r="T239" s="12">
        <v>-46.376710000000003</v>
      </c>
    </row>
    <row r="240" spans="1:20" x14ac:dyDescent="0.25">
      <c r="A240" s="8"/>
      <c r="B240" s="25" t="s">
        <v>153</v>
      </c>
      <c r="C240" s="12" t="s">
        <v>5</v>
      </c>
      <c r="D240" s="12" t="s">
        <v>5</v>
      </c>
      <c r="E240" s="12">
        <v>-19.177579999999999</v>
      </c>
      <c r="F240" s="12">
        <v>-22.399229999999999</v>
      </c>
      <c r="G240" s="12">
        <v>-19.60868</v>
      </c>
      <c r="H240" s="12">
        <v>-21.368680000000001</v>
      </c>
      <c r="I240" s="12">
        <v>-17.393699999999999</v>
      </c>
      <c r="J240" s="12">
        <v>-17.06607</v>
      </c>
      <c r="K240" s="12">
        <v>-14.40038</v>
      </c>
      <c r="L240" s="12">
        <v>-15.98461</v>
      </c>
      <c r="M240" s="12">
        <v>-17.861529999999998</v>
      </c>
      <c r="N240" s="12">
        <v>-18.934940000000001</v>
      </c>
      <c r="O240" s="12">
        <v>-26.072089999999999</v>
      </c>
      <c r="P240" s="12">
        <v>-28.465990000000001</v>
      </c>
      <c r="Q240" s="12">
        <v>-29.981680000000001</v>
      </c>
      <c r="R240" s="12">
        <v>-22.28922</v>
      </c>
      <c r="S240" s="12">
        <v>-22.222290000000001</v>
      </c>
      <c r="T240" s="12">
        <v>-23.723420000000001</v>
      </c>
    </row>
    <row r="241" spans="1:20" x14ac:dyDescent="0.25">
      <c r="A241" s="8"/>
      <c r="B241" s="11" t="s">
        <v>154</v>
      </c>
      <c r="C241" s="12" t="s">
        <v>5</v>
      </c>
      <c r="D241" s="12" t="s">
        <v>5</v>
      </c>
      <c r="E241" s="12">
        <v>-18.5913</v>
      </c>
      <c r="F241" s="12">
        <v>-14.637219999999999</v>
      </c>
      <c r="G241" s="12">
        <v>-8.0149299999999997</v>
      </c>
      <c r="H241" s="12">
        <v>-9.4301899999999996</v>
      </c>
      <c r="I241" s="12">
        <v>-5.2723000000000004</v>
      </c>
      <c r="J241" s="12">
        <v>-6.5670999999999999</v>
      </c>
      <c r="K241" s="12">
        <v>-6.35928</v>
      </c>
      <c r="L241" s="12">
        <v>-9.6175599999999992</v>
      </c>
      <c r="M241" s="12">
        <v>-6.9042000000000003</v>
      </c>
      <c r="N241" s="12">
        <v>-11.06251</v>
      </c>
      <c r="O241" s="12">
        <v>-15.173120000000001</v>
      </c>
      <c r="P241" s="12">
        <v>-19.752500000000001</v>
      </c>
      <c r="Q241" s="12">
        <v>-22.068200000000001</v>
      </c>
      <c r="R241" s="12">
        <v>-10.62567</v>
      </c>
      <c r="S241" s="12">
        <v>-10.281969999999999</v>
      </c>
      <c r="T241" s="12">
        <v>-11.707050000000001</v>
      </c>
    </row>
    <row r="242" spans="1:20" x14ac:dyDescent="0.25">
      <c r="A242" s="8"/>
      <c r="B242" s="11" t="s">
        <v>155</v>
      </c>
      <c r="C242" s="12" t="s">
        <v>5</v>
      </c>
      <c r="D242" s="12" t="s">
        <v>5</v>
      </c>
      <c r="E242" s="12">
        <v>7.1290000000000006E-2</v>
      </c>
      <c r="F242" s="12">
        <v>0.40079999999999999</v>
      </c>
      <c r="G242" s="12">
        <v>-2.0103200000000001</v>
      </c>
      <c r="H242" s="12">
        <v>-0.12474</v>
      </c>
      <c r="I242" s="12">
        <v>-0.65407000000000004</v>
      </c>
      <c r="J242" s="12">
        <v>1.4577599999999999</v>
      </c>
      <c r="K242" s="12">
        <v>0.93440999999999996</v>
      </c>
      <c r="L242" s="12">
        <v>-0.46359</v>
      </c>
      <c r="M242" s="12">
        <v>3.4702899999999999</v>
      </c>
      <c r="N242" s="12">
        <v>1.72472</v>
      </c>
      <c r="O242" s="12">
        <v>5.6632899999999999</v>
      </c>
      <c r="P242" s="12">
        <v>3.7061799999999998</v>
      </c>
      <c r="Q242" s="12">
        <v>1.02152</v>
      </c>
      <c r="R242" s="12">
        <v>5.7252200000000002</v>
      </c>
      <c r="S242" s="12">
        <v>1.78694</v>
      </c>
      <c r="T242" s="12">
        <v>3.9843600000000001</v>
      </c>
    </row>
    <row r="243" spans="1:20" x14ac:dyDescent="0.25">
      <c r="A243" s="8"/>
      <c r="B243" s="11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x14ac:dyDescent="0.25">
      <c r="A244" s="8"/>
      <c r="B244" s="9" t="s">
        <v>229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x14ac:dyDescent="0.25">
      <c r="A245" s="8"/>
      <c r="B245" s="11" t="s">
        <v>97</v>
      </c>
      <c r="C245" s="12">
        <v>2.3667799999999999</v>
      </c>
      <c r="D245" s="12">
        <v>198.512</v>
      </c>
      <c r="E245" s="12">
        <v>191.37299999999999</v>
      </c>
      <c r="F245" s="12">
        <v>201.709</v>
      </c>
      <c r="G245" s="12">
        <v>132.881</v>
      </c>
      <c r="H245" s="12">
        <v>144.364</v>
      </c>
      <c r="I245" s="12">
        <v>115.96599999999999</v>
      </c>
      <c r="J245" s="12">
        <v>161.94200000000001</v>
      </c>
      <c r="K245" s="12">
        <v>202.17599999999999</v>
      </c>
      <c r="L245" s="12">
        <v>196.19800000000001</v>
      </c>
      <c r="M245" s="12">
        <v>386.67599999999999</v>
      </c>
      <c r="N245" s="12">
        <v>478.63799999999998</v>
      </c>
      <c r="O245" s="12">
        <v>930.83299999999997</v>
      </c>
      <c r="P245" s="12">
        <v>1361.16</v>
      </c>
      <c r="Q245" s="12">
        <v>1480.16</v>
      </c>
      <c r="R245" s="12">
        <v>2110.3200000000002</v>
      </c>
      <c r="S245" s="12">
        <v>2263.79</v>
      </c>
      <c r="T245" s="12">
        <v>2818.19</v>
      </c>
    </row>
    <row r="246" spans="1:20" x14ac:dyDescent="0.25">
      <c r="A246" s="8"/>
      <c r="B246" s="11" t="s">
        <v>156</v>
      </c>
      <c r="C246" s="12" t="s">
        <v>5</v>
      </c>
      <c r="D246" s="13" t="s">
        <v>58</v>
      </c>
      <c r="E246" s="13" t="s">
        <v>58</v>
      </c>
      <c r="F246" s="13" t="s">
        <v>58</v>
      </c>
      <c r="G246" s="13" t="s">
        <v>58</v>
      </c>
      <c r="H246" s="13" t="s">
        <v>58</v>
      </c>
      <c r="I246" s="13" t="s">
        <v>58</v>
      </c>
      <c r="J246" s="13" t="s">
        <v>58</v>
      </c>
      <c r="K246" s="13" t="s">
        <v>58</v>
      </c>
      <c r="L246" s="13" t="s">
        <v>58</v>
      </c>
      <c r="M246" s="13" t="s">
        <v>58</v>
      </c>
      <c r="N246" s="13" t="s">
        <v>58</v>
      </c>
      <c r="O246" s="13" t="s">
        <v>58</v>
      </c>
      <c r="P246" s="13" t="s">
        <v>58</v>
      </c>
      <c r="Q246" s="13" t="s">
        <v>58</v>
      </c>
      <c r="R246" s="13" t="s">
        <v>58</v>
      </c>
      <c r="S246" s="13" t="s">
        <v>58</v>
      </c>
      <c r="T246" s="13" t="s">
        <v>58</v>
      </c>
    </row>
    <row r="247" spans="1:20" x14ac:dyDescent="0.25">
      <c r="A247" s="8"/>
      <c r="B247" s="11" t="s">
        <v>157</v>
      </c>
      <c r="C247" s="12" t="s">
        <v>5</v>
      </c>
      <c r="D247" s="12">
        <v>196.83199999999999</v>
      </c>
      <c r="E247" s="12">
        <v>191.28899999999999</v>
      </c>
      <c r="F247" s="12">
        <v>201.56399999999999</v>
      </c>
      <c r="G247" s="12">
        <v>127.672</v>
      </c>
      <c r="H247" s="12">
        <v>135.935</v>
      </c>
      <c r="I247" s="12">
        <v>112.68600000000001</v>
      </c>
      <c r="J247" s="12">
        <v>157.97300000000001</v>
      </c>
      <c r="K247" s="12">
        <v>199.27</v>
      </c>
      <c r="L247" s="12">
        <v>191.27099999999999</v>
      </c>
      <c r="M247" s="12">
        <v>375.44099999999997</v>
      </c>
      <c r="N247" s="12">
        <v>477.60500000000002</v>
      </c>
      <c r="O247" s="12">
        <v>929.91300000000001</v>
      </c>
      <c r="P247" s="12">
        <v>1346.34</v>
      </c>
      <c r="Q247" s="12">
        <v>1467.84</v>
      </c>
      <c r="R247" s="12">
        <v>1891.58</v>
      </c>
      <c r="S247" s="12">
        <v>2041.36</v>
      </c>
      <c r="T247" s="12">
        <v>2594.91</v>
      </c>
    </row>
    <row r="248" spans="1:20" x14ac:dyDescent="0.25">
      <c r="A248" s="8"/>
      <c r="B248" s="11" t="s">
        <v>158</v>
      </c>
      <c r="C248" s="12">
        <v>1.46E-2</v>
      </c>
      <c r="D248" s="12">
        <v>1.487E-2</v>
      </c>
      <c r="E248" s="12">
        <v>1.438E-2</v>
      </c>
      <c r="F248" s="12">
        <v>1.349E-2</v>
      </c>
      <c r="G248" s="12">
        <v>1.4080000000000001E-2</v>
      </c>
      <c r="H248" s="12">
        <v>1.3729999999999999E-2</v>
      </c>
      <c r="I248" s="12">
        <v>1.303E-2</v>
      </c>
      <c r="J248" s="12">
        <v>1.257E-2</v>
      </c>
      <c r="K248" s="12">
        <v>1.3599999999999999E-2</v>
      </c>
      <c r="L248" s="12">
        <v>1.486E-2</v>
      </c>
      <c r="M248" s="12">
        <v>1.553E-2</v>
      </c>
      <c r="N248" s="12">
        <v>1.4290000000000001E-2</v>
      </c>
      <c r="O248" s="12">
        <v>1.504E-2</v>
      </c>
      <c r="P248" s="12">
        <v>1.5800000000000002E-2</v>
      </c>
      <c r="Q248" s="12">
        <v>1.54E-2</v>
      </c>
      <c r="R248" s="12">
        <v>1.5679999999999999E-2</v>
      </c>
      <c r="S248" s="12">
        <v>1.54E-2</v>
      </c>
      <c r="T248" s="12">
        <v>1.5350000000000001E-2</v>
      </c>
    </row>
    <row r="249" spans="1:20" x14ac:dyDescent="0.25">
      <c r="A249" s="8"/>
      <c r="B249" s="11" t="s">
        <v>159</v>
      </c>
      <c r="C249" s="12">
        <v>2.3521800000000002</v>
      </c>
      <c r="D249" s="12">
        <v>1.6648499999999999</v>
      </c>
      <c r="E249" s="12">
        <v>6.9809999999999997E-2</v>
      </c>
      <c r="F249" s="12">
        <v>0.13086</v>
      </c>
      <c r="G249" s="12">
        <v>5.1955900000000002</v>
      </c>
      <c r="H249" s="12">
        <v>8.4155800000000003</v>
      </c>
      <c r="I249" s="12">
        <v>3.2667299999999999</v>
      </c>
      <c r="J249" s="12">
        <v>3.95553</v>
      </c>
      <c r="K249" s="12">
        <v>2.8924699999999999</v>
      </c>
      <c r="L249" s="12">
        <v>4.9124299999999996</v>
      </c>
      <c r="M249" s="12">
        <v>11.219900000000001</v>
      </c>
      <c r="N249" s="12">
        <v>1.01817</v>
      </c>
      <c r="O249" s="12">
        <v>0.90486</v>
      </c>
      <c r="P249" s="12">
        <v>14.8026</v>
      </c>
      <c r="Q249" s="12">
        <v>12.306699999999999</v>
      </c>
      <c r="R249" s="12">
        <v>218.732</v>
      </c>
      <c r="S249" s="12">
        <v>222.41399999999999</v>
      </c>
      <c r="T249" s="12">
        <v>223.26599999999999</v>
      </c>
    </row>
    <row r="250" spans="1:20" x14ac:dyDescent="0.25">
      <c r="A250" s="8"/>
      <c r="B250" s="11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x14ac:dyDescent="0.25">
      <c r="A251" s="8"/>
      <c r="B251" s="9" t="s">
        <v>231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x14ac:dyDescent="0.25">
      <c r="A252" s="8"/>
      <c r="B252" s="11" t="s">
        <v>160</v>
      </c>
      <c r="C252" s="31" t="s">
        <v>5</v>
      </c>
      <c r="D252" s="31">
        <v>1.23</v>
      </c>
      <c r="E252" s="31">
        <v>1.276</v>
      </c>
      <c r="F252" s="31">
        <v>1.304</v>
      </c>
      <c r="G252" s="31">
        <v>1.8</v>
      </c>
      <c r="H252" s="31">
        <v>1.93</v>
      </c>
      <c r="I252" s="31">
        <v>1.9750000000000001</v>
      </c>
      <c r="J252" s="31">
        <v>2.06</v>
      </c>
      <c r="K252" s="31">
        <v>2.09</v>
      </c>
      <c r="L252" s="31">
        <v>2.0750000000000002</v>
      </c>
      <c r="M252" s="31">
        <v>1.825</v>
      </c>
      <c r="N252" s="31">
        <v>1.7925</v>
      </c>
      <c r="O252" s="31">
        <v>1.7135</v>
      </c>
      <c r="P252" s="31">
        <v>1.5915999999999999</v>
      </c>
      <c r="Q252" s="31">
        <v>1.667</v>
      </c>
      <c r="R252" s="31">
        <v>1.6858</v>
      </c>
      <c r="S252" s="31">
        <v>1.7727999999999999</v>
      </c>
      <c r="T252" s="31">
        <v>1.6702999999999999</v>
      </c>
    </row>
    <row r="253" spans="1:20" x14ac:dyDescent="0.25">
      <c r="A253" s="8"/>
      <c r="B253" s="11" t="s">
        <v>161</v>
      </c>
      <c r="C253" s="31" t="s">
        <v>5</v>
      </c>
      <c r="D253" s="31" t="s">
        <v>5</v>
      </c>
      <c r="E253" s="31">
        <v>1.2627999999999999</v>
      </c>
      <c r="F253" s="31">
        <v>1.2975000000000001</v>
      </c>
      <c r="G253" s="31">
        <v>1.3898200000000001</v>
      </c>
      <c r="H253" s="31">
        <v>2.0245199999999999</v>
      </c>
      <c r="I253" s="31">
        <v>1.97617</v>
      </c>
      <c r="J253" s="31">
        <v>2.0730200000000001</v>
      </c>
      <c r="K253" s="31">
        <v>2.1956799999999999</v>
      </c>
      <c r="L253" s="31">
        <v>2.1456499999999998</v>
      </c>
      <c r="M253" s="31">
        <v>1.91665</v>
      </c>
      <c r="N253" s="31">
        <v>1.8126800000000001</v>
      </c>
      <c r="O253" s="31">
        <v>1.78043</v>
      </c>
      <c r="P253" s="31">
        <v>1.67049</v>
      </c>
      <c r="Q253" s="31">
        <v>1.4907900000000001</v>
      </c>
      <c r="R253" s="31">
        <v>1.67049</v>
      </c>
      <c r="S253" s="31">
        <v>1.78234</v>
      </c>
      <c r="T253" s="31">
        <v>1.6865000000000001</v>
      </c>
    </row>
    <row r="254" spans="1:20" x14ac:dyDescent="0.25">
      <c r="A254" s="8"/>
      <c r="B254" s="11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x14ac:dyDescent="0.25">
      <c r="A255" s="8"/>
      <c r="B255" s="9" t="s">
        <v>230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x14ac:dyDescent="0.25">
      <c r="A256" s="8"/>
      <c r="B256" s="11" t="s">
        <v>162</v>
      </c>
      <c r="C256" s="12">
        <v>1450.018</v>
      </c>
      <c r="D256" s="12">
        <v>1240.357</v>
      </c>
      <c r="E256" s="12">
        <v>1361.3209999999999</v>
      </c>
      <c r="F256" s="12">
        <v>1465.7650000000001</v>
      </c>
      <c r="G256" s="12">
        <v>1648.136</v>
      </c>
      <c r="H256" s="12">
        <v>1653.4559999999999</v>
      </c>
      <c r="I256" s="12">
        <v>1637.95</v>
      </c>
      <c r="J256" s="12">
        <v>1728.568</v>
      </c>
      <c r="K256" s="12">
        <v>1838.7059999999999</v>
      </c>
      <c r="L256" s="12">
        <v>1934.712</v>
      </c>
      <c r="M256" s="12">
        <v>2064.3180000000002</v>
      </c>
      <c r="N256" s="12">
        <v>1908.7370000000001</v>
      </c>
      <c r="O256" s="12">
        <v>2296.9340000000002</v>
      </c>
      <c r="P256" s="12">
        <v>2610.009</v>
      </c>
      <c r="Q256" s="12">
        <v>7351.6019999999999</v>
      </c>
      <c r="R256" s="12">
        <v>8270.4210000000003</v>
      </c>
      <c r="S256" s="12">
        <v>9237.6460000000006</v>
      </c>
      <c r="T256" s="12" t="s">
        <v>163</v>
      </c>
    </row>
    <row r="257" spans="1:20" x14ac:dyDescent="0.25">
      <c r="A257" s="8"/>
      <c r="B257" s="11" t="s">
        <v>164</v>
      </c>
      <c r="C257" s="12">
        <v>924.07500000000005</v>
      </c>
      <c r="D257" s="12">
        <v>1039.4069999999999</v>
      </c>
      <c r="E257" s="12">
        <v>1106.2650000000001</v>
      </c>
      <c r="F257" s="12">
        <v>1189.5440000000001</v>
      </c>
      <c r="G257" s="12">
        <v>1316.154</v>
      </c>
      <c r="H257" s="12">
        <v>1326.2090000000001</v>
      </c>
      <c r="I257" s="12">
        <v>1315.8019999999999</v>
      </c>
      <c r="J257" s="12">
        <v>1363.511</v>
      </c>
      <c r="K257" s="12">
        <v>1495.568</v>
      </c>
      <c r="L257" s="12">
        <v>1607.9590000000001</v>
      </c>
      <c r="M257" s="12">
        <v>1692.079</v>
      </c>
      <c r="N257" s="12">
        <v>1626.05</v>
      </c>
      <c r="O257" s="12">
        <v>1624.865</v>
      </c>
      <c r="P257" s="12">
        <v>1784.3910000000001</v>
      </c>
      <c r="Q257" s="12">
        <v>5943.2190000000001</v>
      </c>
      <c r="R257" s="12">
        <v>6676.3469999999998</v>
      </c>
      <c r="S257" s="12">
        <v>7223.7659999999996</v>
      </c>
      <c r="T257" s="12" t="s">
        <v>163</v>
      </c>
    </row>
    <row r="258" spans="1:20" x14ac:dyDescent="0.25">
      <c r="A258" s="8"/>
      <c r="B258" s="11" t="s">
        <v>165</v>
      </c>
      <c r="C258" s="12">
        <v>924.07500000000005</v>
      </c>
      <c r="D258" s="12">
        <v>1039.4069999999999</v>
      </c>
      <c r="E258" s="12">
        <v>1106.2650000000001</v>
      </c>
      <c r="F258" s="12">
        <v>1189.5440000000001</v>
      </c>
      <c r="G258" s="12">
        <v>1300.9860000000001</v>
      </c>
      <c r="H258" s="12">
        <v>1309.1310000000001</v>
      </c>
      <c r="I258" s="12">
        <v>1273.93</v>
      </c>
      <c r="J258" s="12">
        <v>1310.633</v>
      </c>
      <c r="K258" s="12">
        <v>1444.867</v>
      </c>
      <c r="L258" s="12">
        <v>1564.0429999999999</v>
      </c>
      <c r="M258" s="12">
        <v>1593.079</v>
      </c>
      <c r="N258" s="12">
        <v>1494.431</v>
      </c>
      <c r="O258" s="12">
        <v>1466.124</v>
      </c>
      <c r="P258" s="12">
        <v>1543.7439999999999</v>
      </c>
      <c r="Q258" s="12">
        <v>2913.9140000000002</v>
      </c>
      <c r="R258" s="12">
        <v>3469.5039999999999</v>
      </c>
      <c r="S258" s="12">
        <v>4080.67</v>
      </c>
      <c r="T258" s="12" t="s">
        <v>163</v>
      </c>
    </row>
    <row r="259" spans="1:20" x14ac:dyDescent="0.25">
      <c r="A259" s="8"/>
      <c r="B259" s="11" t="s">
        <v>166</v>
      </c>
      <c r="C259" s="13" t="s">
        <v>58</v>
      </c>
      <c r="D259" s="13" t="s">
        <v>58</v>
      </c>
      <c r="E259" s="13" t="s">
        <v>58</v>
      </c>
      <c r="F259" s="13" t="s">
        <v>58</v>
      </c>
      <c r="G259" s="12">
        <v>15.167999999999999</v>
      </c>
      <c r="H259" s="12">
        <v>17.077999999999999</v>
      </c>
      <c r="I259" s="12">
        <v>41.872</v>
      </c>
      <c r="J259" s="12">
        <v>52.878</v>
      </c>
      <c r="K259" s="12">
        <v>50.701000000000001</v>
      </c>
      <c r="L259" s="12">
        <v>43.915999999999997</v>
      </c>
      <c r="M259" s="12">
        <v>99</v>
      </c>
      <c r="N259" s="12">
        <v>131.619</v>
      </c>
      <c r="O259" s="12">
        <v>158.74100000000001</v>
      </c>
      <c r="P259" s="12">
        <v>240.64699999999999</v>
      </c>
      <c r="Q259" s="12">
        <v>3029.3049999999998</v>
      </c>
      <c r="R259" s="12">
        <v>3206.8429999999998</v>
      </c>
      <c r="S259" s="12">
        <v>3143.096</v>
      </c>
      <c r="T259" s="12" t="s">
        <v>163</v>
      </c>
    </row>
    <row r="260" spans="1:20" x14ac:dyDescent="0.25">
      <c r="A260" s="8"/>
      <c r="B260" s="11" t="s">
        <v>167</v>
      </c>
      <c r="C260" s="12">
        <v>485.43200000000002</v>
      </c>
      <c r="D260" s="12">
        <v>85.45</v>
      </c>
      <c r="E260" s="12">
        <v>63.52</v>
      </c>
      <c r="F260" s="12">
        <v>21.617000000000001</v>
      </c>
      <c r="G260" s="12">
        <v>28.190999999999999</v>
      </c>
      <c r="H260" s="12">
        <v>6.9980000000000002</v>
      </c>
      <c r="I260" s="12">
        <v>43.747999999999998</v>
      </c>
      <c r="J260" s="12">
        <v>77.704999999999998</v>
      </c>
      <c r="K260" s="12">
        <v>33.133000000000003</v>
      </c>
      <c r="L260" s="12">
        <v>38.084000000000003</v>
      </c>
      <c r="M260" s="12">
        <v>106.26600000000001</v>
      </c>
      <c r="N260" s="12">
        <v>50.372999999999998</v>
      </c>
      <c r="O260" s="12">
        <v>435.71800000000002</v>
      </c>
      <c r="P260" s="12">
        <v>574.08799999999997</v>
      </c>
      <c r="Q260" s="12">
        <v>948.21199999999999</v>
      </c>
      <c r="R260" s="12">
        <v>807.721</v>
      </c>
      <c r="S260" s="12">
        <v>963.42600000000004</v>
      </c>
      <c r="T260" s="12" t="s">
        <v>163</v>
      </c>
    </row>
    <row r="261" spans="1:20" x14ac:dyDescent="0.25">
      <c r="A261" s="8"/>
      <c r="B261" s="11" t="s">
        <v>168</v>
      </c>
      <c r="C261" s="12">
        <v>40.511000000000003</v>
      </c>
      <c r="D261" s="12">
        <v>115.5</v>
      </c>
      <c r="E261" s="12">
        <v>191.536</v>
      </c>
      <c r="F261" s="12">
        <v>254.60400000000001</v>
      </c>
      <c r="G261" s="12">
        <v>303.791</v>
      </c>
      <c r="H261" s="12">
        <v>320.24900000000002</v>
      </c>
      <c r="I261" s="12">
        <v>278.39999999999998</v>
      </c>
      <c r="J261" s="12">
        <v>287.35199999999998</v>
      </c>
      <c r="K261" s="12">
        <v>310.005</v>
      </c>
      <c r="L261" s="12">
        <v>288.66899999999998</v>
      </c>
      <c r="M261" s="12">
        <v>265.97300000000001</v>
      </c>
      <c r="N261" s="12">
        <v>232.31399999999999</v>
      </c>
      <c r="O261" s="12">
        <v>236.351</v>
      </c>
      <c r="P261" s="12">
        <v>251.53</v>
      </c>
      <c r="Q261" s="12">
        <v>460.17099999999999</v>
      </c>
      <c r="R261" s="12">
        <v>786.35299999999995</v>
      </c>
      <c r="S261" s="12">
        <v>1050.454</v>
      </c>
      <c r="T261" s="12" t="s">
        <v>163</v>
      </c>
    </row>
    <row r="262" spans="1:20" x14ac:dyDescent="0.25">
      <c r="A262" s="8"/>
      <c r="B262" s="11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x14ac:dyDescent="0.25">
      <c r="A263" s="8"/>
      <c r="B263" s="11" t="s">
        <v>232</v>
      </c>
      <c r="C263" s="12">
        <v>58.724559999999997</v>
      </c>
      <c r="D263" s="12">
        <v>48.184959999999997</v>
      </c>
      <c r="E263" s="12">
        <v>45.020159999999997</v>
      </c>
      <c r="F263" s="12">
        <v>40.290370000000003</v>
      </c>
      <c r="G263" s="12">
        <v>43.312989999999999</v>
      </c>
      <c r="H263" s="12">
        <v>56.139299999999999</v>
      </c>
      <c r="I263" s="12">
        <v>51.592759999999998</v>
      </c>
      <c r="J263" s="12">
        <v>53.154539999999997</v>
      </c>
      <c r="K263" s="12">
        <v>53.961550000000003</v>
      </c>
      <c r="L263" s="12">
        <v>48.30829</v>
      </c>
      <c r="M263" s="12">
        <v>39.662480000000002</v>
      </c>
      <c r="N263" s="12">
        <v>29.486360000000001</v>
      </c>
      <c r="O263" s="12">
        <v>29.041889999999999</v>
      </c>
      <c r="P263" s="12">
        <v>25.563669999999998</v>
      </c>
      <c r="Q263" s="12">
        <v>58.152929999999998</v>
      </c>
      <c r="R263" s="12">
        <v>77.444800000000001</v>
      </c>
      <c r="S263" s="12">
        <v>80.436099999999996</v>
      </c>
      <c r="T263" s="12" t="s">
        <v>163</v>
      </c>
    </row>
    <row r="264" spans="1:20" x14ac:dyDescent="0.25">
      <c r="A264" s="8"/>
      <c r="B264" s="11" t="s">
        <v>233</v>
      </c>
      <c r="C264" s="12">
        <v>63.728520000000003</v>
      </c>
      <c r="D264" s="12">
        <v>83.799019999999999</v>
      </c>
      <c r="E264" s="12">
        <v>81.264080000000007</v>
      </c>
      <c r="F264" s="12">
        <v>81.155159999999995</v>
      </c>
      <c r="G264" s="12">
        <v>79.857119999999995</v>
      </c>
      <c r="H264" s="12">
        <v>80.208299999999994</v>
      </c>
      <c r="I264" s="12">
        <v>80.332239999999999</v>
      </c>
      <c r="J264" s="12">
        <v>78.880960000000002</v>
      </c>
      <c r="K264" s="12">
        <v>81.338070000000002</v>
      </c>
      <c r="L264" s="12">
        <v>83.11103</v>
      </c>
      <c r="M264" s="12">
        <v>81.967939999999999</v>
      </c>
      <c r="N264" s="12">
        <v>85.189840000000004</v>
      </c>
      <c r="O264" s="12">
        <v>70.740600000000001</v>
      </c>
      <c r="P264" s="12">
        <v>68.367239999999995</v>
      </c>
      <c r="Q264" s="12">
        <v>80.842500000000001</v>
      </c>
      <c r="R264" s="12">
        <v>80.7256</v>
      </c>
      <c r="S264" s="12">
        <v>78.199209999999994</v>
      </c>
      <c r="T264" s="12" t="s">
        <v>163</v>
      </c>
    </row>
    <row r="265" spans="1:20" x14ac:dyDescent="0.25">
      <c r="A265" s="8"/>
      <c r="B265" s="11" t="s">
        <v>234</v>
      </c>
      <c r="C265" s="12">
        <v>33.477649999999997</v>
      </c>
      <c r="D265" s="12">
        <v>6.8891499999999999</v>
      </c>
      <c r="E265" s="12">
        <v>4.6660599999999999</v>
      </c>
      <c r="F265" s="12">
        <v>1.47479</v>
      </c>
      <c r="G265" s="12">
        <v>1.71048</v>
      </c>
      <c r="H265" s="12">
        <v>0.42323</v>
      </c>
      <c r="I265" s="12">
        <v>2.6709000000000001</v>
      </c>
      <c r="J265" s="12">
        <v>4.4953399999999997</v>
      </c>
      <c r="K265" s="12">
        <v>1.8019700000000001</v>
      </c>
      <c r="L265" s="12">
        <v>1.9684600000000001</v>
      </c>
      <c r="M265" s="12">
        <v>5.1477500000000003</v>
      </c>
      <c r="N265" s="12">
        <v>2.6390699999999998</v>
      </c>
      <c r="O265" s="12">
        <v>18.969550000000002</v>
      </c>
      <c r="P265" s="12">
        <v>21.995629999999998</v>
      </c>
      <c r="Q265" s="12">
        <v>12.89803</v>
      </c>
      <c r="R265" s="12">
        <v>9.7663799999999998</v>
      </c>
      <c r="S265" s="12">
        <v>10.429349999999999</v>
      </c>
      <c r="T265" s="12" t="s">
        <v>163</v>
      </c>
    </row>
    <row r="266" spans="1:20" x14ac:dyDescent="0.25">
      <c r="A266" s="8"/>
      <c r="B266" s="11" t="s">
        <v>235</v>
      </c>
      <c r="C266" s="12" t="s">
        <v>5</v>
      </c>
      <c r="D266" s="12" t="s">
        <v>5</v>
      </c>
      <c r="E266" s="12" t="s">
        <v>5</v>
      </c>
      <c r="F266" s="12">
        <v>6.09788</v>
      </c>
      <c r="G266" s="12">
        <v>23.392690000000002</v>
      </c>
      <c r="H266" s="12">
        <v>14.31948</v>
      </c>
      <c r="I266" s="12">
        <v>13.948219999999999</v>
      </c>
      <c r="J266" s="12">
        <v>8.5268200000000007</v>
      </c>
      <c r="K266" s="12">
        <v>10.99152</v>
      </c>
      <c r="L266" s="12">
        <v>12.32812</v>
      </c>
      <c r="M266" s="12">
        <v>12.31061</v>
      </c>
      <c r="N266" s="12">
        <v>7.6409200000000004</v>
      </c>
      <c r="O266" s="12">
        <v>9.4313599999999997</v>
      </c>
      <c r="P266" s="12">
        <v>5.2490500000000004</v>
      </c>
      <c r="Q266" s="12">
        <v>16.980260000000001</v>
      </c>
      <c r="R266" s="12">
        <v>21.531949999999998</v>
      </c>
      <c r="S266" s="12">
        <v>18.147549999999999</v>
      </c>
      <c r="T266" s="12" t="s">
        <v>163</v>
      </c>
    </row>
    <row r="267" spans="1:20" x14ac:dyDescent="0.25">
      <c r="A267" s="8"/>
      <c r="B267" s="11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x14ac:dyDescent="0.25">
      <c r="A268" s="8"/>
      <c r="B268" s="11" t="s">
        <v>236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x14ac:dyDescent="0.25">
      <c r="A269" s="8"/>
      <c r="B269" s="11" t="s">
        <v>169</v>
      </c>
      <c r="C269" s="12">
        <v>1.1539999999999999</v>
      </c>
      <c r="D269" s="13" t="s">
        <v>58</v>
      </c>
      <c r="E269" s="12">
        <v>1.028</v>
      </c>
      <c r="F269" s="12">
        <v>2.7709999999999999</v>
      </c>
      <c r="G269" s="12">
        <v>148.595</v>
      </c>
      <c r="H269" s="12">
        <v>40.185000000000002</v>
      </c>
      <c r="I269" s="12">
        <v>42.435000000000002</v>
      </c>
      <c r="J269" s="12">
        <v>27.425999999999998</v>
      </c>
      <c r="K269" s="12">
        <v>55.732999999999997</v>
      </c>
      <c r="L269" s="12">
        <v>91.313000000000002</v>
      </c>
      <c r="M269" s="12">
        <v>144.75299999999999</v>
      </c>
      <c r="N269" s="12">
        <v>102.795</v>
      </c>
      <c r="O269" s="12">
        <v>184.62899999999999</v>
      </c>
      <c r="P269" s="12">
        <v>103.21899999999999</v>
      </c>
      <c r="Q269" s="12">
        <v>423.029</v>
      </c>
      <c r="R269" s="12">
        <v>473.84500000000003</v>
      </c>
      <c r="S269" s="12">
        <v>510.33800000000002</v>
      </c>
      <c r="T269" s="12">
        <v>560.404</v>
      </c>
    </row>
    <row r="270" spans="1:20" x14ac:dyDescent="0.25">
      <c r="A270" s="8"/>
      <c r="B270" s="11" t="s">
        <v>170</v>
      </c>
      <c r="C270" s="12">
        <v>4.7779999999999996</v>
      </c>
      <c r="D270" s="12">
        <v>17.21</v>
      </c>
      <c r="E270" s="12">
        <v>5.8710000000000004</v>
      </c>
      <c r="F270" s="12">
        <v>37.343000000000004</v>
      </c>
      <c r="G270" s="12">
        <v>56.500999999999998</v>
      </c>
      <c r="H270" s="12">
        <v>41.768999999999998</v>
      </c>
      <c r="I270" s="12">
        <v>43.335999999999999</v>
      </c>
      <c r="J270" s="12">
        <v>29.146000000000001</v>
      </c>
      <c r="K270" s="12">
        <v>38.936999999999998</v>
      </c>
      <c r="L270" s="12">
        <v>39.320999999999998</v>
      </c>
      <c r="M270" s="12">
        <v>30.501000000000001</v>
      </c>
      <c r="N270" s="12">
        <v>26.914000000000001</v>
      </c>
      <c r="O270" s="12">
        <v>30.597000000000001</v>
      </c>
      <c r="P270" s="12">
        <v>30.96</v>
      </c>
      <c r="Q270" s="12">
        <v>222.98099999999999</v>
      </c>
      <c r="R270" s="12">
        <v>248.33799999999999</v>
      </c>
      <c r="S270" s="12">
        <v>244.50800000000001</v>
      </c>
      <c r="T270" s="12">
        <v>276.11799999999999</v>
      </c>
    </row>
    <row r="271" spans="1:20" x14ac:dyDescent="0.25">
      <c r="A271" s="8"/>
      <c r="B271" s="11" t="s">
        <v>171</v>
      </c>
      <c r="C271" s="13" t="s">
        <v>58</v>
      </c>
      <c r="D271" s="13" t="s">
        <v>58</v>
      </c>
      <c r="E271" s="12">
        <v>0.94499999999999995</v>
      </c>
      <c r="F271" s="12">
        <v>0.68700000000000006</v>
      </c>
      <c r="G271" s="12">
        <v>0.754</v>
      </c>
      <c r="H271" s="12">
        <v>0.17</v>
      </c>
      <c r="I271" s="12">
        <v>1.3580000000000001</v>
      </c>
      <c r="J271" s="12">
        <v>2.048</v>
      </c>
      <c r="K271" s="12">
        <v>1.8560000000000001</v>
      </c>
      <c r="L271" s="12">
        <v>0.96499999999999997</v>
      </c>
      <c r="M271" s="12">
        <v>1.95</v>
      </c>
      <c r="N271" s="12">
        <v>1.952</v>
      </c>
      <c r="O271" s="12">
        <v>7.26</v>
      </c>
      <c r="P271" s="12">
        <v>17.239000000000001</v>
      </c>
      <c r="Q271" s="12">
        <v>27.385999999999999</v>
      </c>
      <c r="R271" s="12">
        <v>25.07</v>
      </c>
      <c r="S271" s="12">
        <v>25.088999999999999</v>
      </c>
      <c r="T271" s="12" t="s">
        <v>163</v>
      </c>
    </row>
    <row r="272" spans="1:20" x14ac:dyDescent="0.25">
      <c r="A272" s="8"/>
      <c r="B272" s="11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x14ac:dyDescent="0.25">
      <c r="A273" s="8"/>
      <c r="B273" s="11" t="s">
        <v>172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x14ac:dyDescent="0.25">
      <c r="A274" s="8"/>
      <c r="B274" s="11" t="s">
        <v>237</v>
      </c>
      <c r="C274" s="12">
        <v>4.0190000000000001</v>
      </c>
      <c r="D274" s="12">
        <v>1.484</v>
      </c>
      <c r="E274" s="12">
        <v>1.194</v>
      </c>
      <c r="F274" s="12">
        <v>0.70930000000000004</v>
      </c>
      <c r="G274" s="12">
        <v>4.0481999999999996</v>
      </c>
      <c r="H274" s="12">
        <v>0.55840000000000001</v>
      </c>
      <c r="I274" s="12">
        <v>1.1465000000000001</v>
      </c>
      <c r="J274" s="12">
        <v>0.72550000000000003</v>
      </c>
      <c r="K274" s="12">
        <v>0.75</v>
      </c>
      <c r="L274" s="12">
        <v>0.75</v>
      </c>
      <c r="M274" s="12">
        <v>1.2749999999999999</v>
      </c>
      <c r="N274" s="12">
        <v>0.75</v>
      </c>
      <c r="O274" s="12">
        <v>1.3783000000000001</v>
      </c>
      <c r="P274" s="12">
        <v>0.75</v>
      </c>
      <c r="Q274" s="12">
        <v>5.1166</v>
      </c>
      <c r="R274" s="12">
        <v>0.99529999999999996</v>
      </c>
      <c r="S274" s="12">
        <v>4.2272999999999996</v>
      </c>
      <c r="T274" s="12" t="s">
        <v>163</v>
      </c>
    </row>
    <row r="275" spans="1:20" x14ac:dyDescent="0.25">
      <c r="A275" s="8"/>
      <c r="B275" s="11" t="s">
        <v>238</v>
      </c>
      <c r="C275" s="12">
        <v>14.0731</v>
      </c>
      <c r="D275" s="12">
        <v>32.32</v>
      </c>
      <c r="E275" s="12">
        <v>35.020499999999998</v>
      </c>
      <c r="F275" s="12">
        <v>34.348100000000002</v>
      </c>
      <c r="G275" s="12">
        <v>22.8233</v>
      </c>
      <c r="H275" s="12">
        <v>35.1995</v>
      </c>
      <c r="I275" s="12">
        <v>32.017600000000002</v>
      </c>
      <c r="J275" s="12">
        <v>38.999499999999998</v>
      </c>
      <c r="K275" s="12">
        <v>39.363900000000001</v>
      </c>
      <c r="L275" s="12">
        <v>39.679099999999998</v>
      </c>
      <c r="M275" s="12">
        <v>33.3339</v>
      </c>
      <c r="N275" s="12">
        <v>40.308100000000003</v>
      </c>
      <c r="O275" s="12">
        <v>34.840600000000002</v>
      </c>
      <c r="P275" s="12">
        <v>26.939399999999999</v>
      </c>
      <c r="Q275" s="12">
        <v>12.856400000000001</v>
      </c>
      <c r="R275" s="12">
        <v>30.895</v>
      </c>
      <c r="S275" s="12">
        <v>16.1221</v>
      </c>
      <c r="T275" s="12" t="s">
        <v>163</v>
      </c>
    </row>
    <row r="276" spans="1:20" x14ac:dyDescent="0.25">
      <c r="A276" s="8"/>
      <c r="B276" s="11" t="s">
        <v>239</v>
      </c>
      <c r="C276" s="12">
        <v>4.0060000000000002</v>
      </c>
      <c r="D276" s="12">
        <v>9.5614000000000008</v>
      </c>
      <c r="E276" s="12">
        <v>10.551399999999999</v>
      </c>
      <c r="F276" s="12">
        <v>9.6323000000000008</v>
      </c>
      <c r="G276" s="12">
        <v>9.6921999999999997</v>
      </c>
      <c r="H276" s="12">
        <v>10.1578</v>
      </c>
      <c r="I276" s="12">
        <v>8.8841999999999999</v>
      </c>
      <c r="J276" s="12">
        <v>10.1614</v>
      </c>
      <c r="K276" s="12">
        <v>9.8638999999999992</v>
      </c>
      <c r="L276" s="12">
        <v>10.4156</v>
      </c>
      <c r="M276" s="12">
        <v>9.9169</v>
      </c>
      <c r="N276" s="12">
        <v>10.7338</v>
      </c>
      <c r="O276" s="12">
        <v>8.7911999999999999</v>
      </c>
      <c r="P276" s="12">
        <v>10.166700000000001</v>
      </c>
      <c r="Q276" s="12">
        <v>6.4360999999999997</v>
      </c>
      <c r="R276" s="12">
        <v>7.8407</v>
      </c>
      <c r="S276" s="12">
        <v>5.3151999999999999</v>
      </c>
      <c r="T276" s="12" t="s">
        <v>163</v>
      </c>
    </row>
    <row r="277" spans="1:20" x14ac:dyDescent="0.25">
      <c r="A277" s="8"/>
      <c r="B277" s="11" t="s">
        <v>240</v>
      </c>
      <c r="C277" s="12">
        <v>34.049500000000002</v>
      </c>
      <c r="D277" s="12">
        <v>71.304900000000004</v>
      </c>
      <c r="E277" s="12">
        <v>75.328400000000002</v>
      </c>
      <c r="F277" s="12">
        <v>78.410399999999996</v>
      </c>
      <c r="G277" s="12">
        <v>45.8842</v>
      </c>
      <c r="H277" s="12">
        <v>80.460599999999999</v>
      </c>
      <c r="I277" s="12">
        <v>72.181700000000006</v>
      </c>
      <c r="J277" s="12">
        <v>80.351799999999997</v>
      </c>
      <c r="K277" s="12">
        <v>80.143600000000006</v>
      </c>
      <c r="L277" s="12">
        <v>80.690299999999993</v>
      </c>
      <c r="M277" s="12">
        <v>71.609499999999997</v>
      </c>
      <c r="N277" s="12">
        <v>81.114400000000003</v>
      </c>
      <c r="O277" s="12">
        <v>71.248500000000007</v>
      </c>
      <c r="P277" s="12">
        <v>73.299199999999999</v>
      </c>
      <c r="Q277" s="12">
        <v>31.440100000000001</v>
      </c>
      <c r="R277" s="12">
        <v>71.706800000000001</v>
      </c>
      <c r="S277" s="12">
        <v>38.333100000000002</v>
      </c>
      <c r="T277" s="12" t="s">
        <v>163</v>
      </c>
    </row>
    <row r="278" spans="1:20" x14ac:dyDescent="0.25">
      <c r="A278" s="8"/>
      <c r="B278" s="11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8"/>
    </row>
    <row r="279" spans="1:20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20" x14ac:dyDescent="0.25">
      <c r="A280" s="42" t="s">
        <v>251</v>
      </c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20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20" x14ac:dyDescent="0.25">
      <c r="A282" s="8" t="s">
        <v>173</v>
      </c>
      <c r="B282" s="8" t="s">
        <v>174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x14ac:dyDescent="0.25">
      <c r="A283" s="33" t="s">
        <v>175</v>
      </c>
      <c r="B283" s="8" t="s">
        <v>176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x14ac:dyDescent="0.25">
      <c r="A284" s="33" t="s">
        <v>177</v>
      </c>
      <c r="B284" s="43" t="s">
        <v>178</v>
      </c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8"/>
      <c r="N284" s="8"/>
      <c r="O284" s="8"/>
      <c r="P284" s="8"/>
      <c r="Q284" s="8"/>
      <c r="R284" s="8"/>
      <c r="S284" s="8"/>
      <c r="T284" s="8"/>
    </row>
    <row r="285" spans="1:20" x14ac:dyDescent="0.25">
      <c r="A285" s="33" t="s">
        <v>179</v>
      </c>
      <c r="B285" s="34" t="s">
        <v>180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x14ac:dyDescent="0.25">
      <c r="A286" s="33" t="s">
        <v>181</v>
      </c>
      <c r="B286" s="33" t="s">
        <v>182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x14ac:dyDescent="0.25">
      <c r="A287" s="33"/>
      <c r="B287" s="33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2:3" x14ac:dyDescent="0.25">
      <c r="B289" s="35" t="s">
        <v>183</v>
      </c>
      <c r="C289"/>
    </row>
    <row r="290" spans="2:3" x14ac:dyDescent="0.25">
      <c r="B290" s="35"/>
      <c r="C290"/>
    </row>
    <row r="291" spans="2:3" x14ac:dyDescent="0.25">
      <c r="B291" s="33" t="s">
        <v>184</v>
      </c>
      <c r="C291" s="33" t="s">
        <v>241</v>
      </c>
    </row>
    <row r="292" spans="2:3" x14ac:dyDescent="0.25">
      <c r="B292" s="36"/>
      <c r="C292" s="33"/>
    </row>
    <row r="293" spans="2:3" x14ac:dyDescent="0.25">
      <c r="B293" s="33" t="s">
        <v>185</v>
      </c>
      <c r="C293" s="33" t="s">
        <v>242</v>
      </c>
    </row>
    <row r="294" spans="2:3" x14ac:dyDescent="0.25">
      <c r="B294" s="36"/>
      <c r="C294" s="33"/>
    </row>
    <row r="295" spans="2:3" x14ac:dyDescent="0.25">
      <c r="B295" s="33" t="s">
        <v>186</v>
      </c>
      <c r="C295" s="33" t="s">
        <v>242</v>
      </c>
    </row>
    <row r="296" spans="2:3" x14ac:dyDescent="0.25">
      <c r="B296" s="36"/>
      <c r="C296" s="37" t="s">
        <v>247</v>
      </c>
    </row>
    <row r="297" spans="2:3" x14ac:dyDescent="0.25">
      <c r="B297" s="36"/>
      <c r="C297" s="37"/>
    </row>
    <row r="298" spans="2:3" x14ac:dyDescent="0.25">
      <c r="B298" s="33" t="s">
        <v>187</v>
      </c>
      <c r="C298" s="36"/>
    </row>
    <row r="299" spans="2:3" x14ac:dyDescent="0.25">
      <c r="B299" s="38" t="s">
        <v>188</v>
      </c>
      <c r="C299" s="37" t="s">
        <v>249</v>
      </c>
    </row>
    <row r="300" spans="2:3" x14ac:dyDescent="0.25">
      <c r="B300" s="36"/>
      <c r="C300" s="36"/>
    </row>
    <row r="301" spans="2:3" x14ac:dyDescent="0.25">
      <c r="B301" s="40" t="s">
        <v>189</v>
      </c>
      <c r="C301" s="33" t="s">
        <v>242</v>
      </c>
    </row>
    <row r="302" spans="2:3" x14ac:dyDescent="0.25">
      <c r="B302" s="36"/>
      <c r="C302" s="39"/>
    </row>
    <row r="303" spans="2:3" x14ac:dyDescent="0.25">
      <c r="B303" s="33" t="s">
        <v>190</v>
      </c>
      <c r="C303" s="33" t="s">
        <v>242</v>
      </c>
    </row>
    <row r="304" spans="2:3" x14ac:dyDescent="0.25">
      <c r="B304" s="36"/>
      <c r="C304" s="39"/>
    </row>
    <row r="305" spans="2:3" x14ac:dyDescent="0.25">
      <c r="B305" s="33" t="s">
        <v>191</v>
      </c>
      <c r="C305" s="40" t="s">
        <v>244</v>
      </c>
    </row>
    <row r="306" spans="2:3" x14ac:dyDescent="0.25">
      <c r="B306" s="36"/>
      <c r="C306" s="36"/>
    </row>
    <row r="307" spans="2:3" x14ac:dyDescent="0.25">
      <c r="B307" s="33" t="s">
        <v>192</v>
      </c>
      <c r="C307" s="40" t="s">
        <v>248</v>
      </c>
    </row>
    <row r="308" spans="2:3" x14ac:dyDescent="0.25">
      <c r="B308" s="36"/>
      <c r="C308" s="36"/>
    </row>
    <row r="309" spans="2:3" x14ac:dyDescent="0.25">
      <c r="B309" s="33" t="s">
        <v>193</v>
      </c>
      <c r="C309" s="33" t="s">
        <v>242</v>
      </c>
    </row>
    <row r="310" spans="2:3" x14ac:dyDescent="0.25">
      <c r="B310" s="33"/>
      <c r="C310" s="33"/>
    </row>
    <row r="311" spans="2:3" x14ac:dyDescent="0.25">
      <c r="B311" s="38" t="s">
        <v>194</v>
      </c>
      <c r="C311" s="37" t="s">
        <v>243</v>
      </c>
    </row>
    <row r="312" spans="2:3" x14ac:dyDescent="0.25">
      <c r="B312" s="36"/>
      <c r="C312" s="36"/>
    </row>
    <row r="313" spans="2:3" x14ac:dyDescent="0.25">
      <c r="B313" s="33" t="s">
        <v>195</v>
      </c>
      <c r="C313" s="33" t="s">
        <v>245</v>
      </c>
    </row>
    <row r="314" spans="2:3" x14ac:dyDescent="0.25">
      <c r="B314" s="36"/>
      <c r="C314" s="36"/>
    </row>
    <row r="315" spans="2:3" x14ac:dyDescent="0.25">
      <c r="B315" s="33" t="s">
        <v>196</v>
      </c>
      <c r="C315" s="37" t="s">
        <v>246</v>
      </c>
    </row>
    <row r="316" spans="2:3" x14ac:dyDescent="0.25">
      <c r="B316" s="33" t="s">
        <v>197</v>
      </c>
      <c r="C316" s="36"/>
    </row>
    <row r="317" spans="2:3" x14ac:dyDescent="0.25">
      <c r="B317" s="36"/>
      <c r="C317" s="36"/>
    </row>
    <row r="318" spans="2:3" x14ac:dyDescent="0.25">
      <c r="B318" s="33" t="s">
        <v>198</v>
      </c>
      <c r="C318" s="37" t="s">
        <v>250</v>
      </c>
    </row>
  </sheetData>
  <mergeCells count="1">
    <mergeCell ref="B284:L284"/>
  </mergeCells>
  <conditionalFormatting sqref="A280">
    <cfRule type="expression" dxfId="0" priority="1" stopIfTrue="1">
      <formula>$A280="UPDATED"</formula>
    </cfRule>
  </conditionalFormatting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4" ma:contentTypeDescription="Create a new document." ma:contentTypeScope="" ma:versionID="32122b36481737867fb01653d9feb6a1">
  <xsd:schema xmlns:xsd="http://www.w3.org/2001/XMLSchema" xmlns:xs="http://www.w3.org/2001/XMLSchema" xmlns:p="http://schemas.microsoft.com/office/2006/metadata/properties" xmlns:ns2="2b4b9d8e-ecb2-49e1-a87e-51dfdfcaee7f" xmlns:ns3="b966b054-3674-4c4f-a2b0-6a3ffbe0790e" targetNamespace="http://schemas.microsoft.com/office/2006/metadata/properties" ma:root="true" ma:fieldsID="d72e7175ee72d249352e40391bc41ca5" ns2:_="" ns3:_="">
    <xsd:import namespace="2b4b9d8e-ecb2-49e1-a87e-51dfdfcaee7f"/>
    <xsd:import namespace="b966b054-3674-4c4f-a2b0-6a3ffbe079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b4b9d8e-ecb2-49e1-a87e-51dfdfcaee7f" xsi:nil="true"/>
    <SharedWithUsers xmlns="b966b054-3674-4c4f-a2b0-6a3ffbe0790e">
      <UserInfo>
        <DisplayName/>
        <AccountId xsi:nil="true"/>
        <AccountType/>
      </UserInfo>
    </SharedWithUsers>
    <MediaLengthInSeconds xmlns="2b4b9d8e-ecb2-49e1-a87e-51dfdfcaee7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CEF96-450F-479D-81FE-A7182C00BE4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3716AC6D-7AD3-48CE-B2F8-89484C25F729}"/>
</file>

<file path=customXml/itemProps3.xml><?xml version="1.0" encoding="utf-8"?>
<ds:datastoreItem xmlns:ds="http://schemas.openxmlformats.org/officeDocument/2006/customXml" ds:itemID="{2919A583-650C-4E03-90FE-F6D384EFA857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1fdd505-2570-46c2-bd04-3e0f2d874cf5"/>
    <ds:schemaRef ds:uri="http://schemas.openxmlformats.org/package/2006/metadata/core-properties"/>
    <ds:schemaRef ds:uri="167faf68-1382-435f-8f09-a46b79a55ee8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B9EA8EB-1482-4B6D-BF3C-69419F3D27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KI2012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Indicators 2012 Country Table</dc:title>
  <dc:subject>Georgia</dc:subject>
  <dc:creator/>
  <cp:keywords>Georgia; population; labor force; national accounts; production index; energy; price index;  money and banking; government finance; external trade; balance of payments; international reserves; exchange rates; external indebtedness</cp:keywords>
  <cp:lastModifiedBy>Criselda H. De Dios</cp:lastModifiedBy>
  <dcterms:created xsi:type="dcterms:W3CDTF">2012-06-27T00:32:38Z</dcterms:created>
  <dcterms:modified xsi:type="dcterms:W3CDTF">2021-09-10T01:07:12Z</dcterms:modified>
  <cp:category>Country Table Georgia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0x0101004C90B54C17B4C349AF9CAC9779232DC5</vt:lpwstr>
  </property>
  <property fmtid="{D5CDD505-2E9C-101B-9397-08002B2CF9AE}" pid="3" name="ADBCountry">
    <vt:lpwstr/>
  </property>
  <property fmtid="{D5CDD505-2E9C-101B-9397-08002B2CF9AE}" pid="4" name="ADBContentGroup">
    <vt:lpwstr>3;#ERCD|ab3ec0c9-2ce1-477e-8dd0-15d1f7f6b467</vt:lpwstr>
  </property>
  <property fmtid="{D5CDD505-2E9C-101B-9397-08002B2CF9AE}" pid="5" name="ADBDivision">
    <vt:lpwstr>18;#EROD-SDI|aff15768-80d3-4034-98c2-68c6515e070d</vt:lpwstr>
  </property>
  <property fmtid="{D5CDD505-2E9C-101B-9397-08002B2CF9AE}" pid="6" name="ADBSector">
    <vt:lpwstr/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  <property fmtid="{D5CDD505-2E9C-101B-9397-08002B2CF9AE}" pid="11" name="ADBSourceLink">
    <vt:lpwstr>, </vt:lpwstr>
  </property>
  <property fmtid="{D5CDD505-2E9C-101B-9397-08002B2CF9AE}" pid="12" name="Order">
    <vt:r8>31694100</vt:r8>
  </property>
  <property fmtid="{D5CDD505-2E9C-101B-9397-08002B2CF9AE}" pid="13" name="j78542b1fffc4a1c84659474212e3133">
    <vt:lpwstr>ERCD|ab3ec0c9-2ce1-477e-8dd0-15d1f7f6b467</vt:lpwstr>
  </property>
  <property fmtid="{D5CDD505-2E9C-101B-9397-08002B2CF9AE}" pid="14" name="ia017ac09b1942648b563fe0b2b14d52">
    <vt:lpwstr>EROD-SDI|aff15768-80d3-4034-98c2-68c6515e070d</vt:lpwstr>
  </property>
  <property fmtid="{D5CDD505-2E9C-101B-9397-08002B2CF9AE}" pid="15" name="xd_Signature">
    <vt:bool>false</vt:bool>
  </property>
  <property fmtid="{D5CDD505-2E9C-101B-9397-08002B2CF9AE}" pid="16" name="xd_ProgID">
    <vt:lpwstr/>
  </property>
  <property fmtid="{D5CDD505-2E9C-101B-9397-08002B2CF9AE}" pid="17" name="d61536b25a8a4fedb48bb564279be82a">
    <vt:lpwstr>ERCD|ab3ec0c9-2ce1-477e-8dd0-15d1f7f6b467</vt:lpwstr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ADBCirculatedLink">
    <vt:lpwstr>, </vt:lpwstr>
  </property>
  <property fmtid="{D5CDD505-2E9C-101B-9397-08002B2CF9AE}" pid="21" name="TemplateUrl">
    <vt:lpwstr/>
  </property>
  <property fmtid="{D5CDD505-2E9C-101B-9397-08002B2CF9AE}" pid="22" name="ComplianceAssetId">
    <vt:lpwstr/>
  </property>
  <property fmtid="{D5CDD505-2E9C-101B-9397-08002B2CF9AE}" pid="23" name="h00e4aaaf4624e24a7df7f06faa038c6">
    <vt:lpwstr>English|16ac8743-31bb-43f8-9a73-533a041667d6</vt:lpwstr>
  </property>
  <property fmtid="{D5CDD505-2E9C-101B-9397-08002B2CF9AE}" pid="24" name="_ExtendedDescription">
    <vt:lpwstr/>
  </property>
</Properties>
</file>